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<sst xmlns="http://schemas.openxmlformats.org/spreadsheetml/2006/main" count="251" uniqueCount="107">
  <si>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</si>
  <si>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</si>
  <si>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</si>
  <si>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</si>
  <si>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</si>
  <si>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</si>
  <si>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</si>
  <si>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</si>
  <si>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</si>
  <si>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</si>
  <si>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</si>
  <si>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</si>
  <si>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</si>
  <si>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</si>
  <si>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</si>
  <si>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</si>
  <si>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</si>
  <si>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</si>
  <si>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</si>
  <si>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</si>
  <si>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</si>
  <si>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</si>
  <si>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</si>
  <si>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</si>
  <si>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</si>
  <si>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</si>
  <si>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</si>
  <si>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</si>
  <si>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</si>
  <si>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</si>
  <si>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</si>
  <si>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</si>
  <si>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</si>
  <si>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</si>
  <si>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</si>
  <si>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</si>
  <si>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</si>
  <si>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</si>
  <si>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</si>
  <si>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</si>
  <si>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</si>
  <si>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</si>
  <si>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</si>
  <si>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</si>
  <si>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</si>
  <si>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</si>
  <si>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</si>
  <si>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</si>
  <si>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</si>
  <si>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</si>
  <si>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</si>
  <si>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</si>
  <si>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</si>
  <si>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A010010011500000302</t>
  </si>
  <si>
    <t>A010010011500000305</t>
  </si>
  <si>
    <t>A010010011500000312</t>
  </si>
  <si>
    <t>A010010011500000009</t>
  </si>
  <si>
    <t>A010010011500000317</t>
  </si>
  <si>
    <t>RELACION DE CUENTAS POR PAGAR AL 30 de Septiembre 2017.</t>
  </si>
  <si>
    <t>A010010011500000040</t>
  </si>
  <si>
    <t>Grumaservice SRL</t>
  </si>
  <si>
    <t>Avance 20%, resta el 80%</t>
  </si>
  <si>
    <t>A010010011500000729</t>
  </si>
  <si>
    <t>Compra frutas y vegetales</t>
  </si>
  <si>
    <t>A010010011500000013</t>
  </si>
  <si>
    <t xml:space="preserve">Grateraux frutas y vegetales </t>
  </si>
  <si>
    <t>A010010011500000026</t>
  </si>
  <si>
    <t>A010010011500000014</t>
  </si>
  <si>
    <t>A010010011500000063</t>
  </si>
  <si>
    <t>Aquatic Blue Comercial</t>
  </si>
  <si>
    <t xml:space="preserve">Compra nevera </t>
  </si>
  <si>
    <t>A010010011500000320</t>
  </si>
  <si>
    <t>A010010011500000041</t>
  </si>
  <si>
    <t>A010010011500000015</t>
  </si>
  <si>
    <t>Ana Victoria Mateo Balbuena</t>
  </si>
  <si>
    <t>Constructora Modeactual Geen</t>
  </si>
  <si>
    <t xml:space="preserve">Pagar al finalizar totalidad </t>
  </si>
  <si>
    <t>A010010011500000381</t>
  </si>
  <si>
    <t>Compra materiales varios</t>
  </si>
  <si>
    <t>A010010011500000003</t>
  </si>
  <si>
    <t>Refri Electric Reynoso Gil</t>
  </si>
  <si>
    <t>A010010011500000322</t>
  </si>
  <si>
    <t>A010080041500000643</t>
  </si>
  <si>
    <t>Inversiones taramaca</t>
  </si>
  <si>
    <t>Compra agua en botellones</t>
  </si>
  <si>
    <t>A010010011500000067</t>
  </si>
  <si>
    <t>Compra de peces vivos</t>
  </si>
  <si>
    <t>CONDICIÓN DE PAGO</t>
  </si>
  <si>
    <t>Encargado de División de Contabilidad</t>
  </si>
  <si>
    <t>Elaboración de carnets</t>
  </si>
  <si>
    <t>15 días</t>
  </si>
  <si>
    <t>No al día con impuestos</t>
  </si>
  <si>
    <t>1 día</t>
  </si>
  <si>
    <t xml:space="preserve">Reparación techo tiburones </t>
  </si>
  <si>
    <t>45 días</t>
  </si>
  <si>
    <t>Ana María Martínez SRL</t>
  </si>
  <si>
    <t>Mercedes Núñez Ramirez</t>
  </si>
  <si>
    <t>Servicio fotos aérea pagina web</t>
  </si>
  <si>
    <t>30 días</t>
  </si>
  <si>
    <t>Reparación camioneta Isuzu 2008</t>
  </si>
  <si>
    <t xml:space="preserve">Compra de alimentos para especímenes </t>
  </si>
  <si>
    <t>Pago horas extras, dieta en el país agosto</t>
  </si>
  <si>
    <t>10 días</t>
  </si>
  <si>
    <t>Reparación verjas perimetral y exhibición</t>
  </si>
  <si>
    <t>Toribio Valentín Rosario</t>
  </si>
  <si>
    <t>Reparación y mantenimiento aires acond</t>
  </si>
  <si>
    <t>Pago horas extras, dieta en el país Sept.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</si>
</sst>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46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68" t="s">
        <v>11</v>
      </c>
      <c r="B2" s="68"/>
      <c r="C2" s="68"/>
      <c r="D2" s="68"/>
      <c r="E2" s="68"/>
      <c r="F2" s="68"/>
      <c r="G2" s="68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69"/>
      <c r="B40" s="69"/>
      <c r="C40" s="69"/>
      <c r="D40" s="69"/>
      <c r="E40" s="69"/>
      <c r="F40" s="69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69"/>
      <c r="B70" s="69"/>
      <c r="C70" s="69"/>
      <c r="D70" s="69"/>
      <c r="E70" s="69"/>
      <c r="F70" s="69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69"/>
      <c r="B96" s="69"/>
      <c r="C96" s="69"/>
      <c r="D96" s="69"/>
      <c r="E96" s="69"/>
      <c r="F96" s="69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69"/>
      <c r="B124" s="69"/>
      <c r="C124" s="69"/>
      <c r="D124" s="69"/>
      <c r="E124" s="69"/>
      <c r="F124" s="69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69"/>
      <c r="B157" s="69"/>
      <c r="C157" s="69"/>
      <c r="D157" s="69"/>
      <c r="E157" s="69"/>
      <c r="F157" s="69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69"/>
      <c r="B185" s="69"/>
      <c r="C185" s="69"/>
      <c r="D185" s="69"/>
      <c r="E185" s="69"/>
      <c r="F185" s="69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69"/>
      <c r="B214" s="69"/>
      <c r="C214" s="69"/>
      <c r="D214" s="69"/>
      <c r="E214" s="69"/>
      <c r="F214" s="69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69"/>
      <c r="B243" s="69"/>
      <c r="C243" s="69"/>
      <c r="D243" s="69"/>
      <c r="E243" s="69"/>
      <c r="F243" s="69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69"/>
      <c r="B269" s="69"/>
      <c r="C269" s="69"/>
      <c r="D269" s="69"/>
      <c r="E269" s="69"/>
      <c r="F269" s="69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69"/>
      <c r="B273" s="69"/>
      <c r="C273" s="69"/>
      <c r="D273" s="69"/>
      <c r="E273" s="69"/>
      <c r="F273" s="69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69"/>
      <c r="B299" s="69"/>
      <c r="C299" s="69"/>
      <c r="D299" s="69"/>
      <c r="E299" s="69"/>
      <c r="F299" s="69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68" t="s">
        <v>45</v>
      </c>
      <c r="B1" s="68"/>
      <c r="C1" s="68"/>
      <c r="D1" s="68"/>
      <c r="E1" s="68"/>
      <c r="F1" s="68"/>
      <c r="G1" s="68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0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9.140625" style="0" customWidth="1"/>
    <col min="4" max="4" width="37.8515625" style="0" customWidth="1"/>
    <col min="5" max="5" width="13.00390625" style="0" customWidth="1"/>
    <col min="6" max="6" width="13.28125" style="0" customWidth="1"/>
    <col min="7" max="7" width="15.140625" style="0" customWidth="1"/>
    <col min="8" max="8" width="16.140625" style="0" customWidth="1"/>
    <col min="9" max="9" width="26.7109375" style="0" customWidth="1"/>
  </cols>
  <sheetData>
    <row r="2" spans="1:8" ht="15">
      <c r="A2" s="68" t="s">
        <v>58</v>
      </c>
      <c r="B2" s="68"/>
      <c r="C2" s="68"/>
      <c r="D2" s="68"/>
      <c r="E2" s="68"/>
      <c r="F2" s="68"/>
      <c r="G2" s="68"/>
      <c r="H2" s="51"/>
    </row>
    <row r="3" ht="15">
      <c r="C3" s="2">
        <v>42979</v>
      </c>
    </row>
    <row r="4" spans="1:9" ht="30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49" t="s">
        <v>87</v>
      </c>
      <c r="G4" s="3" t="s">
        <v>14</v>
      </c>
      <c r="H4" s="3" t="s">
        <v>15</v>
      </c>
      <c r="I4" s="4" t="s">
        <v>16</v>
      </c>
    </row>
    <row r="5" spans="1:9" ht="15">
      <c r="A5" s="52">
        <v>1</v>
      </c>
      <c r="B5" s="52" t="s">
        <v>4</v>
      </c>
      <c r="C5" s="52" t="s">
        <v>5</v>
      </c>
      <c r="D5" s="52" t="s">
        <v>89</v>
      </c>
      <c r="E5" s="53">
        <v>7932.5</v>
      </c>
      <c r="F5" s="52" t="s">
        <v>90</v>
      </c>
      <c r="G5" s="54">
        <v>41452</v>
      </c>
      <c r="H5" s="54">
        <v>41452</v>
      </c>
      <c r="I5" s="55" t="s">
        <v>91</v>
      </c>
    </row>
    <row r="6" spans="1:9" ht="15">
      <c r="A6" s="57">
        <f>+A5+1</f>
        <v>2</v>
      </c>
      <c r="B6" s="56" t="s">
        <v>6</v>
      </c>
      <c r="C6" s="57" t="s">
        <v>20</v>
      </c>
      <c r="D6" s="57" t="s">
        <v>21</v>
      </c>
      <c r="E6" s="58">
        <v>583566.13</v>
      </c>
      <c r="F6" s="57" t="s">
        <v>92</v>
      </c>
      <c r="G6" s="59">
        <v>42220</v>
      </c>
      <c r="H6" s="59">
        <v>42220</v>
      </c>
      <c r="I6" s="55" t="s">
        <v>91</v>
      </c>
    </row>
    <row r="7" spans="1:9" ht="15">
      <c r="A7" s="57">
        <f aca="true" t="shared" si="0" ref="A7:A28">+A6+1</f>
        <v>3</v>
      </c>
      <c r="B7" s="56" t="s">
        <v>33</v>
      </c>
      <c r="C7" s="57" t="s">
        <v>7</v>
      </c>
      <c r="D7" s="57" t="s">
        <v>25</v>
      </c>
      <c r="E7" s="58">
        <v>10000</v>
      </c>
      <c r="F7" s="57" t="s">
        <v>90</v>
      </c>
      <c r="G7" s="59">
        <v>42786</v>
      </c>
      <c r="H7" s="59">
        <v>42794</v>
      </c>
      <c r="I7" s="55" t="s">
        <v>91</v>
      </c>
    </row>
    <row r="8" spans="1:9" ht="15">
      <c r="A8" s="57">
        <f t="shared" si="0"/>
        <v>4</v>
      </c>
      <c r="B8" s="56" t="s">
        <v>44</v>
      </c>
      <c r="C8" s="57" t="s">
        <v>7</v>
      </c>
      <c r="D8" s="57" t="s">
        <v>25</v>
      </c>
      <c r="E8" s="58">
        <v>10000</v>
      </c>
      <c r="F8" s="57" t="s">
        <v>90</v>
      </c>
      <c r="G8" s="59">
        <v>42814</v>
      </c>
      <c r="H8" s="59">
        <v>42816</v>
      </c>
      <c r="I8" s="55" t="s">
        <v>91</v>
      </c>
    </row>
    <row r="9" spans="1:9" ht="15">
      <c r="A9" s="57">
        <f t="shared" si="0"/>
        <v>5</v>
      </c>
      <c r="B9" s="60" t="s">
        <v>53</v>
      </c>
      <c r="C9" s="60" t="s">
        <v>7</v>
      </c>
      <c r="D9" s="60" t="s">
        <v>25</v>
      </c>
      <c r="E9" s="61">
        <v>10000</v>
      </c>
      <c r="F9" s="60" t="s">
        <v>90</v>
      </c>
      <c r="G9" s="62">
        <v>42845</v>
      </c>
      <c r="H9" s="63">
        <v>42857</v>
      </c>
      <c r="I9" s="55" t="s">
        <v>91</v>
      </c>
    </row>
    <row r="10" spans="1:9" ht="15">
      <c r="A10" s="57">
        <f t="shared" si="0"/>
        <v>6</v>
      </c>
      <c r="B10" s="60" t="s">
        <v>54</v>
      </c>
      <c r="C10" s="64" t="s">
        <v>7</v>
      </c>
      <c r="D10" s="64" t="s">
        <v>25</v>
      </c>
      <c r="E10" s="65">
        <v>10000</v>
      </c>
      <c r="F10" s="64" t="s">
        <v>90</v>
      </c>
      <c r="G10" s="62">
        <v>42874</v>
      </c>
      <c r="H10" s="62">
        <v>42885</v>
      </c>
      <c r="I10" s="66" t="s">
        <v>91</v>
      </c>
    </row>
    <row r="11" spans="1:9" ht="15">
      <c r="A11" s="57">
        <f t="shared" si="0"/>
        <v>7</v>
      </c>
      <c r="B11" s="57" t="s">
        <v>55</v>
      </c>
      <c r="C11" s="57" t="s">
        <v>7</v>
      </c>
      <c r="D11" s="57" t="s">
        <v>25</v>
      </c>
      <c r="E11" s="61">
        <v>10000</v>
      </c>
      <c r="F11" s="57" t="s">
        <v>90</v>
      </c>
      <c r="G11" s="59">
        <v>42906</v>
      </c>
      <c r="H11" s="59">
        <v>42913</v>
      </c>
      <c r="I11" s="57" t="s">
        <v>91</v>
      </c>
    </row>
    <row r="12" spans="1:9" ht="15">
      <c r="A12" s="57">
        <f t="shared" si="0"/>
        <v>8</v>
      </c>
      <c r="B12" s="60" t="s">
        <v>59</v>
      </c>
      <c r="C12" s="67" t="s">
        <v>60</v>
      </c>
      <c r="D12" s="67" t="s">
        <v>93</v>
      </c>
      <c r="E12" s="61">
        <v>1798848.64</v>
      </c>
      <c r="F12" s="67" t="s">
        <v>94</v>
      </c>
      <c r="G12" s="63">
        <v>42933</v>
      </c>
      <c r="H12" s="63">
        <v>42948</v>
      </c>
      <c r="I12" s="60" t="s">
        <v>61</v>
      </c>
    </row>
    <row r="13" spans="1:9" ht="15">
      <c r="A13" s="57">
        <f t="shared" si="0"/>
        <v>9</v>
      </c>
      <c r="B13" s="56" t="s">
        <v>57</v>
      </c>
      <c r="C13" s="56" t="s">
        <v>7</v>
      </c>
      <c r="D13" s="56" t="s">
        <v>25</v>
      </c>
      <c r="E13" s="61">
        <v>10000</v>
      </c>
      <c r="F13" s="56" t="s">
        <v>90</v>
      </c>
      <c r="G13" s="59">
        <v>42936</v>
      </c>
      <c r="H13" s="59">
        <v>42944</v>
      </c>
      <c r="I13" s="55" t="s">
        <v>91</v>
      </c>
    </row>
    <row r="14" spans="1:9" ht="15">
      <c r="A14" s="57">
        <f t="shared" si="0"/>
        <v>10</v>
      </c>
      <c r="B14" s="57" t="s">
        <v>62</v>
      </c>
      <c r="C14" s="57" t="s">
        <v>95</v>
      </c>
      <c r="D14" s="57" t="s">
        <v>63</v>
      </c>
      <c r="E14" s="61">
        <v>179004</v>
      </c>
      <c r="F14" s="57" t="s">
        <v>90</v>
      </c>
      <c r="G14" s="59">
        <v>42954</v>
      </c>
      <c r="H14" s="59">
        <v>42958</v>
      </c>
      <c r="I14" s="57"/>
    </row>
    <row r="15" spans="1:9" ht="15">
      <c r="A15" s="57">
        <f t="shared" si="0"/>
        <v>11</v>
      </c>
      <c r="B15" s="56" t="s">
        <v>64</v>
      </c>
      <c r="C15" s="57" t="s">
        <v>65</v>
      </c>
      <c r="D15" s="57" t="s">
        <v>63</v>
      </c>
      <c r="E15" s="61">
        <v>43157</v>
      </c>
      <c r="F15" s="56" t="s">
        <v>90</v>
      </c>
      <c r="G15" s="59">
        <v>42955</v>
      </c>
      <c r="H15" s="59">
        <v>42955</v>
      </c>
      <c r="I15" s="57"/>
    </row>
    <row r="16" spans="1:9" ht="15">
      <c r="A16" s="57">
        <f t="shared" si="0"/>
        <v>12</v>
      </c>
      <c r="B16" s="56" t="s">
        <v>66</v>
      </c>
      <c r="C16" s="57" t="s">
        <v>96</v>
      </c>
      <c r="D16" s="57" t="s">
        <v>97</v>
      </c>
      <c r="E16" s="61">
        <v>28025</v>
      </c>
      <c r="F16" s="56" t="s">
        <v>98</v>
      </c>
      <c r="G16" s="59">
        <v>42957</v>
      </c>
      <c r="H16" s="59">
        <v>42957</v>
      </c>
      <c r="I16" s="57"/>
    </row>
    <row r="17" spans="1:9" ht="15">
      <c r="A17" s="57">
        <f t="shared" si="0"/>
        <v>13</v>
      </c>
      <c r="B17" s="56" t="s">
        <v>67</v>
      </c>
      <c r="C17" s="57" t="s">
        <v>65</v>
      </c>
      <c r="D17" s="57" t="s">
        <v>63</v>
      </c>
      <c r="E17" s="61">
        <v>43183</v>
      </c>
      <c r="F17" s="56" t="s">
        <v>90</v>
      </c>
      <c r="G17" s="59">
        <v>42958</v>
      </c>
      <c r="H17" s="59">
        <v>42958</v>
      </c>
      <c r="I17" s="56"/>
    </row>
    <row r="18" spans="1:9" ht="15">
      <c r="A18" s="57">
        <f t="shared" si="0"/>
        <v>14</v>
      </c>
      <c r="B18" s="56" t="s">
        <v>68</v>
      </c>
      <c r="C18" s="57" t="s">
        <v>69</v>
      </c>
      <c r="D18" s="57" t="s">
        <v>70</v>
      </c>
      <c r="E18" s="61">
        <v>43070</v>
      </c>
      <c r="F18" s="56" t="s">
        <v>98</v>
      </c>
      <c r="G18" s="59">
        <v>42965</v>
      </c>
      <c r="H18" s="59">
        <v>42968</v>
      </c>
      <c r="I18" s="57"/>
    </row>
    <row r="19" spans="1:9" ht="15">
      <c r="A19" s="57">
        <f t="shared" si="0"/>
        <v>15</v>
      </c>
      <c r="B19" s="57" t="s">
        <v>71</v>
      </c>
      <c r="C19" s="57" t="s">
        <v>7</v>
      </c>
      <c r="D19" s="57" t="s">
        <v>25</v>
      </c>
      <c r="E19" s="61">
        <v>10000</v>
      </c>
      <c r="F19" s="57" t="s">
        <v>90</v>
      </c>
      <c r="G19" s="59">
        <v>42968</v>
      </c>
      <c r="H19" s="59">
        <v>42969</v>
      </c>
      <c r="I19" s="55" t="s">
        <v>91</v>
      </c>
    </row>
    <row r="20" spans="1:9" ht="15">
      <c r="A20" s="57">
        <f t="shared" si="0"/>
        <v>16</v>
      </c>
      <c r="B20" s="56" t="s">
        <v>72</v>
      </c>
      <c r="C20" s="57" t="s">
        <v>60</v>
      </c>
      <c r="D20" s="57" t="s">
        <v>99</v>
      </c>
      <c r="E20" s="53">
        <v>256886</v>
      </c>
      <c r="F20" s="57" t="s">
        <v>90</v>
      </c>
      <c r="G20" s="59">
        <v>42978</v>
      </c>
      <c r="H20" s="59">
        <v>42978</v>
      </c>
      <c r="I20" s="57"/>
    </row>
    <row r="21" spans="1:9" ht="15">
      <c r="A21" s="57">
        <f t="shared" si="0"/>
        <v>17</v>
      </c>
      <c r="B21" s="56" t="s">
        <v>73</v>
      </c>
      <c r="C21" s="56" t="s">
        <v>74</v>
      </c>
      <c r="D21" s="57" t="s">
        <v>100</v>
      </c>
      <c r="E21" s="53">
        <v>86500</v>
      </c>
      <c r="F21" s="57" t="s">
        <v>98</v>
      </c>
      <c r="G21" s="59">
        <v>42978</v>
      </c>
      <c r="H21" s="59">
        <v>42978</v>
      </c>
      <c r="I21" s="57"/>
    </row>
    <row r="22" spans="1:9" ht="15">
      <c r="A22" s="57">
        <f t="shared" si="0"/>
        <v>18</v>
      </c>
      <c r="B22" s="56"/>
      <c r="C22" s="57"/>
      <c r="D22" s="57" t="s">
        <v>101</v>
      </c>
      <c r="E22" s="61">
        <v>72450</v>
      </c>
      <c r="F22" s="56" t="s">
        <v>102</v>
      </c>
      <c r="G22" s="59">
        <v>42978</v>
      </c>
      <c r="H22" s="59">
        <v>42984</v>
      </c>
      <c r="I22" s="57"/>
    </row>
    <row r="23" spans="1:9" ht="15">
      <c r="A23" s="57">
        <f t="shared" si="0"/>
        <v>19</v>
      </c>
      <c r="B23" s="56" t="s">
        <v>56</v>
      </c>
      <c r="C23" s="57" t="s">
        <v>75</v>
      </c>
      <c r="D23" s="57" t="s">
        <v>103</v>
      </c>
      <c r="E23" s="61">
        <v>466808</v>
      </c>
      <c r="F23" s="56" t="s">
        <v>98</v>
      </c>
      <c r="G23" s="59">
        <v>42992</v>
      </c>
      <c r="H23" s="59">
        <v>42993</v>
      </c>
      <c r="I23" s="57" t="s">
        <v>76</v>
      </c>
    </row>
    <row r="24" spans="1:9" ht="15">
      <c r="A24" s="57">
        <f t="shared" si="0"/>
        <v>20</v>
      </c>
      <c r="B24" s="56" t="s">
        <v>77</v>
      </c>
      <c r="C24" s="57" t="s">
        <v>104</v>
      </c>
      <c r="D24" s="57" t="s">
        <v>78</v>
      </c>
      <c r="E24" s="61">
        <v>49698.83</v>
      </c>
      <c r="F24" s="56" t="s">
        <v>98</v>
      </c>
      <c r="G24" s="59">
        <v>43007</v>
      </c>
      <c r="H24" s="59">
        <v>43010</v>
      </c>
      <c r="I24" s="57"/>
    </row>
    <row r="25" spans="1:9" ht="15">
      <c r="A25" s="57">
        <f t="shared" si="0"/>
        <v>21</v>
      </c>
      <c r="B25" s="56" t="s">
        <v>79</v>
      </c>
      <c r="C25" s="57" t="s">
        <v>80</v>
      </c>
      <c r="D25" s="57" t="s">
        <v>105</v>
      </c>
      <c r="E25" s="61">
        <v>48144</v>
      </c>
      <c r="F25" s="56" t="s">
        <v>98</v>
      </c>
      <c r="G25" s="59">
        <v>43006</v>
      </c>
      <c r="H25" s="59">
        <v>43007</v>
      </c>
      <c r="I25" s="57"/>
    </row>
    <row r="26" spans="1:9" ht="15">
      <c r="A26" s="57">
        <f t="shared" si="0"/>
        <v>22</v>
      </c>
      <c r="B26" s="56" t="s">
        <v>81</v>
      </c>
      <c r="C26" s="57" t="s">
        <v>7</v>
      </c>
      <c r="D26" s="57" t="s">
        <v>25</v>
      </c>
      <c r="E26" s="61">
        <v>10000</v>
      </c>
      <c r="F26" s="56" t="s">
        <v>90</v>
      </c>
      <c r="G26" s="59">
        <v>42998</v>
      </c>
      <c r="H26" s="59">
        <v>43004</v>
      </c>
      <c r="I26" s="57"/>
    </row>
    <row r="27" spans="1:9" ht="15">
      <c r="A27" s="57">
        <f t="shared" si="0"/>
        <v>23</v>
      </c>
      <c r="B27" s="56" t="s">
        <v>82</v>
      </c>
      <c r="C27" s="57" t="s">
        <v>83</v>
      </c>
      <c r="D27" s="57" t="s">
        <v>84</v>
      </c>
      <c r="E27" s="61">
        <v>2640</v>
      </c>
      <c r="F27" s="56" t="s">
        <v>98</v>
      </c>
      <c r="G27" s="59">
        <v>42996</v>
      </c>
      <c r="H27" s="59">
        <v>42996</v>
      </c>
      <c r="I27" s="57"/>
    </row>
    <row r="28" spans="1:9" ht="15">
      <c r="A28" s="57">
        <f t="shared" si="0"/>
        <v>24</v>
      </c>
      <c r="B28" s="56" t="s">
        <v>85</v>
      </c>
      <c r="C28" s="57" t="s">
        <v>69</v>
      </c>
      <c r="D28" s="57" t="s">
        <v>86</v>
      </c>
      <c r="E28" s="61">
        <v>515200</v>
      </c>
      <c r="F28" s="56" t="s">
        <v>98</v>
      </c>
      <c r="G28" s="59">
        <v>43006</v>
      </c>
      <c r="H28" s="59">
        <v>43007</v>
      </c>
      <c r="I28" s="57"/>
    </row>
    <row r="29" spans="1:9" ht="15">
      <c r="A29" s="57">
        <v>25</v>
      </c>
      <c r="B29" s="57"/>
      <c r="C29" s="57"/>
      <c r="D29" s="57" t="s">
        <v>106</v>
      </c>
      <c r="E29" s="61">
        <v>61150</v>
      </c>
      <c r="F29" s="57" t="s">
        <v>90</v>
      </c>
      <c r="G29" s="59">
        <v>43008</v>
      </c>
      <c r="H29" s="59">
        <v>43011</v>
      </c>
      <c r="I29" s="57"/>
    </row>
    <row r="30" spans="1:9" ht="15">
      <c r="A30" s="57"/>
      <c r="B30" s="56"/>
      <c r="C30" s="57"/>
      <c r="D30" s="57"/>
      <c r="E30" s="61"/>
      <c r="F30" s="56"/>
      <c r="G30" s="59"/>
      <c r="H30" s="59"/>
      <c r="I30" s="57"/>
    </row>
    <row r="31" spans="1:9" ht="15">
      <c r="A31" s="57"/>
      <c r="B31" s="8"/>
      <c r="C31" s="8"/>
      <c r="D31" s="8"/>
      <c r="E31" s="13"/>
      <c r="F31" s="8"/>
      <c r="G31" s="17"/>
      <c r="H31" s="17"/>
      <c r="I31" s="45"/>
    </row>
    <row r="32" spans="1:9" ht="15">
      <c r="A32" s="8"/>
      <c r="B32" s="16"/>
      <c r="C32" s="8"/>
      <c r="D32" s="8"/>
      <c r="E32" s="13"/>
      <c r="F32" s="16"/>
      <c r="G32" s="17"/>
      <c r="H32" s="17"/>
      <c r="I32" s="8"/>
    </row>
    <row r="33" spans="1:9" ht="15">
      <c r="A33" s="8"/>
      <c r="B33" s="9"/>
      <c r="C33" s="8"/>
      <c r="D33" s="8"/>
      <c r="E33" s="11"/>
      <c r="F33" s="8"/>
      <c r="G33" s="17"/>
      <c r="H33" s="17"/>
      <c r="I33" s="8"/>
    </row>
    <row r="34" spans="1:9" ht="15">
      <c r="A34" s="8"/>
      <c r="B34" s="9"/>
      <c r="C34" s="16"/>
      <c r="D34" s="8"/>
      <c r="E34" s="11"/>
      <c r="F34" s="8"/>
      <c r="G34" s="17"/>
      <c r="H34" s="17"/>
      <c r="I34" s="8"/>
    </row>
    <row r="35" spans="5:7" ht="15">
      <c r="E35" s="18">
        <f>SUM(E5:E34)</f>
        <v>4366263.1</v>
      </c>
      <c r="G35" s="18"/>
    </row>
    <row r="36" spans="2:7" ht="15">
      <c r="B36" s="48"/>
      <c r="C36" s="48"/>
      <c r="D36" s="48"/>
      <c r="E36" s="18"/>
      <c r="G36" s="18"/>
    </row>
    <row r="37" spans="2:7" ht="15">
      <c r="B37" s="48"/>
      <c r="C37" s="48"/>
      <c r="D37" s="48"/>
      <c r="E37" s="18"/>
      <c r="G37" s="18"/>
    </row>
    <row r="38" spans="2:7" ht="15">
      <c r="B38" s="48"/>
      <c r="C38" s="48"/>
      <c r="D38" s="48"/>
      <c r="E38" s="18"/>
      <c r="G38" s="18"/>
    </row>
    <row r="39" spans="2:7" ht="15">
      <c r="B39" s="48"/>
      <c r="E39" s="18"/>
      <c r="G39" s="18"/>
    </row>
    <row r="40" spans="5:7" ht="15">
      <c r="E40" s="18"/>
      <c r="G40" s="18"/>
    </row>
    <row r="41" spans="2:6" ht="15">
      <c r="B41" s="48" t="s">
        <v>37</v>
      </c>
      <c r="F41" s="48" t="s">
        <v>38</v>
      </c>
    </row>
    <row r="42" spans="2:6" ht="15">
      <c r="B42" t="s">
        <v>88</v>
      </c>
      <c r="F42" t="s">
        <v>40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2017-10-06T19:24:16Z</dcterms:modified>
  <cp:category/>
  <cp:version/>
  <cp:contentType/>
  <cp:contentStatus/>
</cp:coreProperties>
</file>