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855" activeTab="2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<sst xmlns="http://schemas.openxmlformats.org/spreadsheetml/2006/main" count="194" uniqueCount="84">
  <si>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</si>
  <si>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</si>
  <si>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</si>
  <si>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</si>
  <si>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</si>
  <si>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</si>
  <si>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</si>
  <si>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</si>
  <si>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</si>
  <si>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</si>
  <si>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</si>
  <si>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</si>
  <si>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</si>
  <si>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</si>
  <si>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</si>
  <si>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</si>
  <si>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</si>
  <si>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</si>
  <si>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</si>
  <si>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</si>
  <si>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</si>
  <si>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</si>
  <si>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</si>
  <si>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</si>
  <si>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</si>
  <si>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</si>
  <si>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</si>
  <si>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</si>
  <si>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</si>
  <si>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</si>
  <si>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</si>
  <si>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</si>
  <si>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</si>
  <si>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</si>
  <si>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</si>
  <si>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</si>
  <si>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</si>
  <si>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</si>
  <si>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</si>
  <si>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</si>
  <si>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</si>
  <si>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</si>
  <si>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</si>
  <si>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</si>
  <si>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</si>
  <si>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</si>
  <si>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</si>
  <si>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</si>
  <si>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Nota Credito</t>
  </si>
  <si>
    <t>A010020010400000096</t>
  </si>
  <si>
    <t>A010010011500000035</t>
  </si>
  <si>
    <t>GRUMASERVI SRL</t>
  </si>
  <si>
    <t>Reparacion de bomba 480v RPM</t>
  </si>
  <si>
    <t>Grumaservice SRL</t>
  </si>
  <si>
    <t>30 dias</t>
  </si>
  <si>
    <t>A010010011500000041</t>
  </si>
  <si>
    <t>Reparacion camioneta isuzu 2008</t>
  </si>
  <si>
    <t>Pago horas extras, dieta en el pais Octubre</t>
  </si>
  <si>
    <t>RELACION DE CUENTAS POR PAGAR AL 30 de Noviembre 2017.</t>
  </si>
  <si>
    <t>A010010011500000330</t>
  </si>
  <si>
    <t>Servicio recogida de basura</t>
  </si>
  <si>
    <t>A010080661500000300</t>
  </si>
  <si>
    <t>Inversiones taramaca</t>
  </si>
  <si>
    <t>Compra agua de botellones</t>
  </si>
  <si>
    <t>A010010011500000067</t>
  </si>
  <si>
    <t>lainsa SRL</t>
  </si>
  <si>
    <t>A020010051500001601</t>
  </si>
  <si>
    <t xml:space="preserve">Tricom </t>
  </si>
  <si>
    <t>A010010011500005314</t>
  </si>
  <si>
    <t xml:space="preserve">Grupo Ramos </t>
  </si>
  <si>
    <t>Compra de bonos navideños empleados</t>
  </si>
  <si>
    <t>A010010011500003046</t>
  </si>
  <si>
    <t>Compra materiales de oficina.</t>
  </si>
  <si>
    <t>A010010011500000076</t>
  </si>
  <si>
    <t xml:space="preserve">Aquatic Blue Comercial </t>
  </si>
  <si>
    <t>15 días</t>
  </si>
  <si>
    <t>Reparación compresor # 3.</t>
  </si>
  <si>
    <t>30 días</t>
  </si>
  <si>
    <t>Renta teléfonos e internet Nov. 2017</t>
  </si>
  <si>
    <t>Padrón office Supply</t>
  </si>
  <si>
    <t>Compra de electrodomésticos</t>
  </si>
  <si>
    <t>Pago horas extras, dieta en el país Noviembre</t>
  </si>
  <si>
    <t>Encargado de División de Contabilidad</t>
  </si>
  <si>
    <t>No al día con impuestos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</si>
</sst>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46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64" t="s">
        <v>11</v>
      </c>
      <c r="B2" s="64"/>
      <c r="C2" s="64"/>
      <c r="D2" s="64"/>
      <c r="E2" s="64"/>
      <c r="F2" s="64"/>
      <c r="G2" s="64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65"/>
      <c r="B40" s="65"/>
      <c r="C40" s="65"/>
      <c r="D40" s="65"/>
      <c r="E40" s="65"/>
      <c r="F40" s="65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65"/>
      <c r="B70" s="65"/>
      <c r="C70" s="65"/>
      <c r="D70" s="65"/>
      <c r="E70" s="65"/>
      <c r="F70" s="65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65"/>
      <c r="B96" s="65"/>
      <c r="C96" s="65"/>
      <c r="D96" s="65"/>
      <c r="E96" s="65"/>
      <c r="F96" s="65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65"/>
      <c r="B124" s="65"/>
      <c r="C124" s="65"/>
      <c r="D124" s="65"/>
      <c r="E124" s="65"/>
      <c r="F124" s="65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65"/>
      <c r="B157" s="65"/>
      <c r="C157" s="65"/>
      <c r="D157" s="65"/>
      <c r="E157" s="65"/>
      <c r="F157" s="65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65"/>
      <c r="B185" s="65"/>
      <c r="C185" s="65"/>
      <c r="D185" s="65"/>
      <c r="E185" s="65"/>
      <c r="F185" s="65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65"/>
      <c r="B214" s="65"/>
      <c r="C214" s="65"/>
      <c r="D214" s="65"/>
      <c r="E214" s="65"/>
      <c r="F214" s="65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65"/>
      <c r="B243" s="65"/>
      <c r="C243" s="65"/>
      <c r="D243" s="65"/>
      <c r="E243" s="65"/>
      <c r="F243" s="65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65"/>
      <c r="B269" s="65"/>
      <c r="C269" s="65"/>
      <c r="D269" s="65"/>
      <c r="E269" s="65"/>
      <c r="F269" s="65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65"/>
      <c r="B273" s="65"/>
      <c r="C273" s="65"/>
      <c r="D273" s="65"/>
      <c r="E273" s="65"/>
      <c r="F273" s="65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65"/>
      <c r="B299" s="65"/>
      <c r="C299" s="65"/>
      <c r="D299" s="65"/>
      <c r="E299" s="65"/>
      <c r="F299" s="65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64" t="s">
        <v>45</v>
      </c>
      <c r="B1" s="64"/>
      <c r="C1" s="64"/>
      <c r="D1" s="64"/>
      <c r="E1" s="64"/>
      <c r="F1" s="64"/>
      <c r="G1" s="64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49" t="s">
        <v>13</v>
      </c>
      <c r="G3" s="49" t="s">
        <v>14</v>
      </c>
      <c r="H3" s="49" t="s">
        <v>15</v>
      </c>
      <c r="I3" s="4" t="s">
        <v>16</v>
      </c>
    </row>
    <row r="4" spans="1:9" ht="15">
      <c r="A4" s="43">
        <v>1</v>
      </c>
      <c r="B4" s="5" t="s">
        <v>4</v>
      </c>
      <c r="C4" s="6" t="s">
        <v>5</v>
      </c>
      <c r="D4" s="6" t="s">
        <v>17</v>
      </c>
      <c r="E4" s="7">
        <v>7932.5</v>
      </c>
      <c r="F4" s="6" t="s">
        <v>18</v>
      </c>
      <c r="G4" s="44">
        <v>41452</v>
      </c>
      <c r="H4" s="44">
        <v>41452</v>
      </c>
      <c r="I4" s="45" t="s">
        <v>19</v>
      </c>
    </row>
    <row r="5" spans="1:9" ht="15">
      <c r="A5" s="8">
        <v>2</v>
      </c>
      <c r="B5" s="9" t="s">
        <v>6</v>
      </c>
      <c r="C5" s="8" t="s">
        <v>20</v>
      </c>
      <c r="D5" s="8" t="s">
        <v>21</v>
      </c>
      <c r="E5" s="10">
        <v>583566.13</v>
      </c>
      <c r="F5" s="8" t="s">
        <v>22</v>
      </c>
      <c r="G5" s="17">
        <v>42220</v>
      </c>
      <c r="H5" s="17">
        <v>42220</v>
      </c>
      <c r="I5" s="45" t="s">
        <v>19</v>
      </c>
    </row>
    <row r="6" spans="1:9" ht="15">
      <c r="A6" s="8">
        <v>3</v>
      </c>
      <c r="B6" s="8" t="s">
        <v>8</v>
      </c>
      <c r="C6" s="16" t="s">
        <v>9</v>
      </c>
      <c r="D6" s="15" t="s">
        <v>23</v>
      </c>
      <c r="E6" s="11">
        <v>29800</v>
      </c>
      <c r="F6" s="16" t="s">
        <v>18</v>
      </c>
      <c r="G6" s="17">
        <v>42656</v>
      </c>
      <c r="H6" s="17">
        <v>42656</v>
      </c>
      <c r="I6" s="8" t="s">
        <v>24</v>
      </c>
    </row>
    <row r="7" spans="1:9" ht="15">
      <c r="A7" s="8">
        <v>4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18</v>
      </c>
      <c r="G7" s="17">
        <v>42697</v>
      </c>
      <c r="H7" s="17">
        <v>42703</v>
      </c>
      <c r="I7" s="9" t="s">
        <v>26</v>
      </c>
    </row>
    <row r="8" spans="1:9" ht="15">
      <c r="A8" s="8">
        <v>5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42724</v>
      </c>
      <c r="H8" s="17">
        <v>42731</v>
      </c>
      <c r="I8" s="9" t="s">
        <v>26</v>
      </c>
    </row>
    <row r="9" spans="1:9" ht="15">
      <c r="A9" s="8">
        <v>6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18</v>
      </c>
      <c r="G9" s="17">
        <v>42755</v>
      </c>
      <c r="H9" s="17">
        <v>42767</v>
      </c>
      <c r="I9" s="9" t="s">
        <v>26</v>
      </c>
    </row>
    <row r="10" spans="1:9" ht="15">
      <c r="A10" s="8">
        <v>7</v>
      </c>
      <c r="B10" s="8" t="s">
        <v>29</v>
      </c>
      <c r="C10" s="8" t="s">
        <v>30</v>
      </c>
      <c r="D10" s="8" t="s">
        <v>31</v>
      </c>
      <c r="E10" s="11">
        <v>106039.52</v>
      </c>
      <c r="F10" s="8" t="s">
        <v>18</v>
      </c>
      <c r="G10" s="17">
        <v>42779</v>
      </c>
      <c r="H10" s="46">
        <v>42779</v>
      </c>
      <c r="I10" s="8" t="s">
        <v>32</v>
      </c>
    </row>
    <row r="11" spans="1:9" ht="15">
      <c r="A11" s="8">
        <v>8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18</v>
      </c>
      <c r="G11" s="17">
        <v>42786</v>
      </c>
      <c r="H11" s="17">
        <v>42794</v>
      </c>
      <c r="I11" s="9" t="s">
        <v>26</v>
      </c>
    </row>
    <row r="12" spans="1:9" ht="15">
      <c r="A12" s="8">
        <v>9</v>
      </c>
      <c r="B12" s="9" t="s">
        <v>41</v>
      </c>
      <c r="C12" s="8" t="s">
        <v>42</v>
      </c>
      <c r="D12" s="8" t="s">
        <v>43</v>
      </c>
      <c r="E12" s="10">
        <v>2464</v>
      </c>
      <c r="F12" s="8" t="s">
        <v>18</v>
      </c>
      <c r="G12" s="17">
        <v>42822</v>
      </c>
      <c r="H12" s="17">
        <v>42822</v>
      </c>
      <c r="I12" s="45"/>
    </row>
    <row r="13" spans="1:9" ht="15">
      <c r="A13" s="8">
        <v>10</v>
      </c>
      <c r="B13" s="14" t="s">
        <v>44</v>
      </c>
      <c r="C13" s="15" t="s">
        <v>7</v>
      </c>
      <c r="D13" s="15" t="s">
        <v>25</v>
      </c>
      <c r="E13" s="12">
        <v>10000</v>
      </c>
      <c r="F13" s="15" t="s">
        <v>18</v>
      </c>
      <c r="G13" s="47">
        <v>42814</v>
      </c>
      <c r="H13" s="47">
        <v>42816</v>
      </c>
      <c r="I13" s="15" t="s">
        <v>26</v>
      </c>
    </row>
    <row r="14" spans="1:9" ht="15">
      <c r="A14" s="8">
        <v>11</v>
      </c>
      <c r="B14" s="9" t="s">
        <v>50</v>
      </c>
      <c r="C14" s="8" t="s">
        <v>51</v>
      </c>
      <c r="D14" s="8" t="s">
        <v>52</v>
      </c>
      <c r="E14" s="10">
        <v>49383</v>
      </c>
      <c r="F14" s="8" t="s">
        <v>18</v>
      </c>
      <c r="G14" s="17">
        <v>42818</v>
      </c>
      <c r="H14" s="17">
        <v>42818</v>
      </c>
      <c r="I14" s="9"/>
    </row>
    <row r="15" spans="1:9" ht="15">
      <c r="A15" s="8"/>
      <c r="B15" s="16"/>
      <c r="C15" s="16"/>
      <c r="D15" s="16"/>
      <c r="E15" s="13"/>
      <c r="F15" s="16"/>
      <c r="G15" s="17"/>
      <c r="H15" s="17"/>
      <c r="I15" s="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48</v>
      </c>
      <c r="B20" t="s">
        <v>49</v>
      </c>
      <c r="C20" t="s">
        <v>47</v>
      </c>
      <c r="E20" s="18">
        <v>594</v>
      </c>
      <c r="G20" s="50">
        <v>42797</v>
      </c>
    </row>
    <row r="21" spans="1:7" ht="15">
      <c r="A21" t="s">
        <v>48</v>
      </c>
      <c r="B21" t="s">
        <v>46</v>
      </c>
      <c r="C21" t="s">
        <v>47</v>
      </c>
      <c r="E21" s="18">
        <v>1188</v>
      </c>
      <c r="G21" s="50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39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I20" sqref="I20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6.421875" style="0" customWidth="1"/>
    <col min="4" max="4" width="41.28125" style="0" customWidth="1"/>
    <col min="7" max="7" width="14.140625" style="0" customWidth="1"/>
    <col min="8" max="8" width="14.28125" style="0" customWidth="1"/>
    <col min="9" max="9" width="26.7109375" style="0" customWidth="1"/>
  </cols>
  <sheetData>
    <row r="2" spans="1:9" ht="15">
      <c r="A2" s="65"/>
      <c r="B2" s="65"/>
      <c r="C2" s="65"/>
      <c r="D2" s="65"/>
      <c r="E2" s="65"/>
      <c r="F2" s="65"/>
      <c r="G2" s="65"/>
      <c r="H2" s="52"/>
      <c r="I2" s="19"/>
    </row>
    <row r="3" spans="1:8" ht="15">
      <c r="A3" s="64" t="s">
        <v>58</v>
      </c>
      <c r="B3" s="64"/>
      <c r="C3" s="64"/>
      <c r="D3" s="64"/>
      <c r="E3" s="64"/>
      <c r="F3" s="64"/>
      <c r="G3" s="64"/>
      <c r="H3" s="51"/>
    </row>
    <row r="4" ht="15">
      <c r="C4" s="2">
        <v>43040</v>
      </c>
    </row>
    <row r="5" spans="1:9" ht="30">
      <c r="A5" s="3" t="s">
        <v>0</v>
      </c>
      <c r="B5" s="3" t="s">
        <v>1</v>
      </c>
      <c r="C5" s="3" t="s">
        <v>2</v>
      </c>
      <c r="D5" s="3" t="s">
        <v>12</v>
      </c>
      <c r="E5" s="3" t="s">
        <v>3</v>
      </c>
      <c r="F5" s="49" t="s">
        <v>13</v>
      </c>
      <c r="G5" s="3" t="s">
        <v>14</v>
      </c>
      <c r="H5" s="3" t="s">
        <v>15</v>
      </c>
      <c r="I5" s="4" t="s">
        <v>16</v>
      </c>
    </row>
    <row r="6" spans="1:9" ht="15">
      <c r="A6" s="53">
        <v>1</v>
      </c>
      <c r="B6" s="53" t="s">
        <v>4</v>
      </c>
      <c r="C6" s="53" t="s">
        <v>5</v>
      </c>
      <c r="D6" s="53" t="s">
        <v>17</v>
      </c>
      <c r="E6" s="54">
        <v>7932.5</v>
      </c>
      <c r="F6" s="53" t="s">
        <v>18</v>
      </c>
      <c r="G6" s="55">
        <v>41452</v>
      </c>
      <c r="H6" s="55">
        <v>41452</v>
      </c>
      <c r="I6" s="56" t="s">
        <v>83</v>
      </c>
    </row>
    <row r="7" spans="1:9" ht="15">
      <c r="A7" s="57">
        <f>+A6+1</f>
        <v>2</v>
      </c>
      <c r="B7" s="58" t="s">
        <v>6</v>
      </c>
      <c r="C7" s="57" t="s">
        <v>20</v>
      </c>
      <c r="D7" s="57" t="s">
        <v>21</v>
      </c>
      <c r="E7" s="59">
        <v>583566.13</v>
      </c>
      <c r="F7" s="57" t="s">
        <v>22</v>
      </c>
      <c r="G7" s="60">
        <v>42220</v>
      </c>
      <c r="H7" s="60">
        <v>42220</v>
      </c>
      <c r="I7" s="56" t="s">
        <v>83</v>
      </c>
    </row>
    <row r="8" spans="1:9" ht="15">
      <c r="A8" s="57">
        <f aca="true" t="shared" si="0" ref="A8:A17">+A7+1</f>
        <v>3</v>
      </c>
      <c r="B8" s="58" t="s">
        <v>55</v>
      </c>
      <c r="C8" s="57" t="s">
        <v>53</v>
      </c>
      <c r="D8" s="57" t="s">
        <v>56</v>
      </c>
      <c r="E8" s="54">
        <v>256886</v>
      </c>
      <c r="F8" s="57" t="s">
        <v>18</v>
      </c>
      <c r="G8" s="60">
        <v>42978</v>
      </c>
      <c r="H8" s="60">
        <v>42978</v>
      </c>
      <c r="I8" s="56"/>
    </row>
    <row r="9" spans="1:9" ht="15">
      <c r="A9" s="57">
        <f t="shared" si="0"/>
        <v>4</v>
      </c>
      <c r="B9" s="58"/>
      <c r="C9" s="57"/>
      <c r="D9" s="57" t="s">
        <v>57</v>
      </c>
      <c r="E9" s="54">
        <v>46050</v>
      </c>
      <c r="F9" s="57" t="s">
        <v>18</v>
      </c>
      <c r="G9" s="60">
        <v>43039</v>
      </c>
      <c r="H9" s="60">
        <v>43048</v>
      </c>
      <c r="I9" s="56"/>
    </row>
    <row r="10" spans="1:9" ht="15">
      <c r="A10" s="57">
        <f t="shared" si="0"/>
        <v>5</v>
      </c>
      <c r="B10" s="58" t="s">
        <v>59</v>
      </c>
      <c r="C10" s="57" t="s">
        <v>7</v>
      </c>
      <c r="D10" s="57" t="s">
        <v>60</v>
      </c>
      <c r="E10" s="54">
        <v>10000</v>
      </c>
      <c r="F10" s="57" t="s">
        <v>54</v>
      </c>
      <c r="G10" s="60">
        <v>43060</v>
      </c>
      <c r="H10" s="60">
        <v>43068</v>
      </c>
      <c r="I10" s="56"/>
    </row>
    <row r="11" spans="1:9" ht="15">
      <c r="A11" s="57">
        <f t="shared" si="0"/>
        <v>6</v>
      </c>
      <c r="B11" s="58" t="s">
        <v>61</v>
      </c>
      <c r="C11" s="58" t="s">
        <v>62</v>
      </c>
      <c r="D11" s="57" t="s">
        <v>63</v>
      </c>
      <c r="E11" s="54">
        <v>1936</v>
      </c>
      <c r="F11" s="57" t="s">
        <v>75</v>
      </c>
      <c r="G11" s="60">
        <v>43059</v>
      </c>
      <c r="H11" s="60">
        <v>43059</v>
      </c>
      <c r="I11" s="61"/>
    </row>
    <row r="12" spans="1:9" ht="15">
      <c r="A12" s="57">
        <f t="shared" si="0"/>
        <v>7</v>
      </c>
      <c r="B12" s="62" t="s">
        <v>64</v>
      </c>
      <c r="C12" s="57" t="s">
        <v>65</v>
      </c>
      <c r="D12" s="57" t="s">
        <v>76</v>
      </c>
      <c r="E12" s="54">
        <v>32922</v>
      </c>
      <c r="F12" s="57" t="s">
        <v>77</v>
      </c>
      <c r="G12" s="60">
        <v>43052</v>
      </c>
      <c r="H12" s="60">
        <v>43068</v>
      </c>
      <c r="I12" s="57"/>
    </row>
    <row r="13" spans="1:9" ht="15">
      <c r="A13" s="57">
        <f t="shared" si="0"/>
        <v>8</v>
      </c>
      <c r="B13" s="58" t="s">
        <v>66</v>
      </c>
      <c r="C13" s="57" t="s">
        <v>67</v>
      </c>
      <c r="D13" s="57" t="s">
        <v>78</v>
      </c>
      <c r="E13" s="63">
        <v>23113.62</v>
      </c>
      <c r="F13" s="58" t="s">
        <v>77</v>
      </c>
      <c r="G13" s="60">
        <v>43067</v>
      </c>
      <c r="H13" s="60">
        <v>43068</v>
      </c>
      <c r="I13" s="62"/>
    </row>
    <row r="14" spans="1:9" ht="15">
      <c r="A14" s="57">
        <f t="shared" si="0"/>
        <v>9</v>
      </c>
      <c r="B14" s="58" t="s">
        <v>68</v>
      </c>
      <c r="C14" s="58" t="s">
        <v>69</v>
      </c>
      <c r="D14" s="57" t="s">
        <v>70</v>
      </c>
      <c r="E14" s="63">
        <v>800000</v>
      </c>
      <c r="F14" s="57" t="s">
        <v>75</v>
      </c>
      <c r="G14" s="60">
        <v>43059</v>
      </c>
      <c r="H14" s="60">
        <v>43059</v>
      </c>
      <c r="I14" s="56"/>
    </row>
    <row r="15" spans="1:9" ht="15">
      <c r="A15" s="57">
        <f t="shared" si="0"/>
        <v>10</v>
      </c>
      <c r="B15" s="57" t="s">
        <v>71</v>
      </c>
      <c r="C15" s="57" t="s">
        <v>79</v>
      </c>
      <c r="D15" s="57" t="s">
        <v>72</v>
      </c>
      <c r="E15" s="63">
        <v>54227.84</v>
      </c>
      <c r="F15" s="57" t="s">
        <v>77</v>
      </c>
      <c r="G15" s="60">
        <v>43060</v>
      </c>
      <c r="H15" s="60">
        <v>43067</v>
      </c>
      <c r="I15" s="57"/>
    </row>
    <row r="16" spans="1:9" ht="15">
      <c r="A16" s="57">
        <f t="shared" si="0"/>
        <v>11</v>
      </c>
      <c r="B16" s="58" t="s">
        <v>73</v>
      </c>
      <c r="C16" s="57" t="s">
        <v>74</v>
      </c>
      <c r="D16" s="57" t="s">
        <v>80</v>
      </c>
      <c r="E16" s="63">
        <v>143901</v>
      </c>
      <c r="F16" s="58" t="s">
        <v>77</v>
      </c>
      <c r="G16" s="60">
        <v>43053</v>
      </c>
      <c r="H16" s="60">
        <v>43054</v>
      </c>
      <c r="I16" s="57"/>
    </row>
    <row r="17" spans="1:9" ht="15">
      <c r="A17" s="57">
        <f t="shared" si="0"/>
        <v>12</v>
      </c>
      <c r="B17" s="58"/>
      <c r="C17" s="57"/>
      <c r="D17" s="57" t="s">
        <v>81</v>
      </c>
      <c r="E17" s="63">
        <v>68436.87</v>
      </c>
      <c r="F17" s="58" t="s">
        <v>75</v>
      </c>
      <c r="G17" s="60">
        <v>43069</v>
      </c>
      <c r="H17" s="60">
        <v>43069</v>
      </c>
      <c r="I17" s="57"/>
    </row>
    <row r="18" spans="1:9" ht="15">
      <c r="A18" s="8"/>
      <c r="B18" s="16"/>
      <c r="C18" s="8"/>
      <c r="D18" s="8"/>
      <c r="E18" s="13"/>
      <c r="F18" s="16"/>
      <c r="G18" s="17"/>
      <c r="H18" s="17"/>
      <c r="I18" s="9"/>
    </row>
    <row r="19" spans="1:9" ht="15">
      <c r="A19" s="8"/>
      <c r="B19" s="16"/>
      <c r="C19" s="8"/>
      <c r="D19" s="8"/>
      <c r="E19" s="13"/>
      <c r="F19" s="16"/>
      <c r="G19" s="17"/>
      <c r="H19" s="17"/>
      <c r="I19" s="8"/>
    </row>
    <row r="20" spans="1:9" ht="15">
      <c r="A20" s="8"/>
      <c r="B20" s="8"/>
      <c r="C20" s="8"/>
      <c r="D20" s="8"/>
      <c r="E20" s="13"/>
      <c r="F20" s="8"/>
      <c r="G20" s="17"/>
      <c r="H20" s="17"/>
      <c r="I20" s="45"/>
    </row>
    <row r="21" spans="1:9" ht="15">
      <c r="A21" s="8"/>
      <c r="B21" s="9"/>
      <c r="C21" s="8"/>
      <c r="D21" s="8"/>
      <c r="E21" s="11"/>
      <c r="F21" s="8"/>
      <c r="G21" s="17"/>
      <c r="H21" s="17"/>
      <c r="I21" s="8"/>
    </row>
    <row r="22" spans="1:9" ht="15">
      <c r="A22" s="8"/>
      <c r="B22" s="9"/>
      <c r="C22" s="16"/>
      <c r="D22" s="8"/>
      <c r="E22" s="11"/>
      <c r="F22" s="8"/>
      <c r="G22" s="17"/>
      <c r="H22" s="17"/>
      <c r="I22" s="8"/>
    </row>
    <row r="23" spans="1:9" ht="15">
      <c r="A23" s="8"/>
      <c r="B23" s="16"/>
      <c r="C23" s="8"/>
      <c r="D23" s="8"/>
      <c r="E23" s="13"/>
      <c r="F23" s="16"/>
      <c r="G23" s="17"/>
      <c r="H23" s="17"/>
      <c r="I23" s="8"/>
    </row>
    <row r="24" spans="1:9" ht="15">
      <c r="A24" s="8"/>
      <c r="B24" s="16"/>
      <c r="C24" s="8"/>
      <c r="D24" s="8"/>
      <c r="E24" s="13"/>
      <c r="F24" s="16"/>
      <c r="G24" s="17"/>
      <c r="H24" s="17"/>
      <c r="I24" s="8"/>
    </row>
    <row r="25" spans="1:9" ht="15">
      <c r="A25" s="8"/>
      <c r="B25" s="16"/>
      <c r="C25" s="8"/>
      <c r="D25" s="8"/>
      <c r="E25" s="13"/>
      <c r="F25" s="16"/>
      <c r="G25" s="17"/>
      <c r="H25" s="17"/>
      <c r="I25" s="8"/>
    </row>
    <row r="26" spans="1:9" ht="15">
      <c r="A26" s="8"/>
      <c r="B26" s="9"/>
      <c r="C26" s="16"/>
      <c r="D26" s="8"/>
      <c r="E26" s="11"/>
      <c r="F26" s="8"/>
      <c r="G26" s="17"/>
      <c r="H26" s="17"/>
      <c r="I26" s="8"/>
    </row>
    <row r="27" spans="5:7" ht="15">
      <c r="E27" s="18">
        <f>SUM(E6:E26)</f>
        <v>2028971.96</v>
      </c>
      <c r="G27" s="18"/>
    </row>
    <row r="28" spans="2:7" ht="15">
      <c r="B28" s="48"/>
      <c r="E28" s="18"/>
      <c r="G28" s="18"/>
    </row>
    <row r="29" spans="5:7" ht="15">
      <c r="E29" s="18"/>
      <c r="G29" s="18"/>
    </row>
    <row r="30" spans="2:6" ht="15">
      <c r="B30" t="s">
        <v>37</v>
      </c>
      <c r="F30" t="s">
        <v>38</v>
      </c>
    </row>
    <row r="31" spans="2:6" ht="15">
      <c r="B31" t="s">
        <v>82</v>
      </c>
      <c r="F31" t="s">
        <v>40</v>
      </c>
    </row>
    <row r="32" spans="1:9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33"/>
      <c r="C34" s="36"/>
      <c r="D34" s="19"/>
      <c r="E34" s="35"/>
      <c r="F34" s="19"/>
      <c r="G34" s="40"/>
      <c r="H34" s="40"/>
      <c r="I34" s="19"/>
    </row>
    <row r="35" spans="1:9" ht="15">
      <c r="A35" s="19"/>
      <c r="B35" s="19"/>
      <c r="C35" s="19"/>
      <c r="D35" s="19"/>
      <c r="E35" s="41"/>
      <c r="F35" s="19"/>
      <c r="G35" s="41"/>
      <c r="H35" s="19"/>
      <c r="I35" s="19"/>
    </row>
    <row r="36" spans="2:7" ht="15">
      <c r="B36" s="48"/>
      <c r="C36" s="48"/>
      <c r="D36" s="48"/>
      <c r="E36" s="18"/>
      <c r="G36" s="18"/>
    </row>
    <row r="37" spans="2:7" ht="15">
      <c r="B37" s="48"/>
      <c r="C37" s="48"/>
      <c r="D37" s="48"/>
      <c r="E37" s="18"/>
      <c r="G37" s="18"/>
    </row>
    <row r="38" spans="2:7" ht="15">
      <c r="B38" s="48"/>
      <c r="C38" s="48"/>
      <c r="D38" s="48"/>
      <c r="E38" s="18"/>
      <c r="G38" s="18"/>
    </row>
    <row r="39" spans="2:7" ht="15">
      <c r="B39" s="48"/>
      <c r="E39" s="18"/>
      <c r="G39" s="18"/>
    </row>
    <row r="40" spans="5:7" ht="15">
      <c r="E40" s="18"/>
      <c r="G40" s="18"/>
    </row>
    <row r="41" spans="2:6" ht="15">
      <c r="B41" t="s">
        <v>37</v>
      </c>
      <c r="F41" t="s">
        <v>38</v>
      </c>
    </row>
    <row r="42" spans="2:6" ht="15">
      <c r="B42" t="s">
        <v>82</v>
      </c>
      <c r="F42" t="s">
        <v>40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2017-12-11T15:18:58Z</dcterms:modified>
  <cp:category/>
  <cp:version/>
  <cp:contentType/>
  <cp:contentStatus/>
</cp:coreProperties>
</file>