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3\Agosto\datos Abiertos\"/>
    </mc:Choice>
  </mc:AlternateContent>
  <bookViews>
    <workbookView xWindow="0" yWindow="0" windowWidth="21570" windowHeight="8055" firstSheet="3" activeTab="3"/>
  </bookViews>
  <sheets>
    <sheet name="Enero 2023" sheetId="5" state="hidden" r:id="rId1"/>
    <sheet name="Febrero 2023" sheetId="3" state="hidden" r:id="rId2"/>
    <sheet name="Marzo 2023" sheetId="2" state="hidden" r:id="rId3"/>
    <sheet name="Abril 2023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2" i="5" l="1"/>
  <c r="F61" i="3"/>
  <c r="F20" i="3"/>
  <c r="F19" i="2"/>
</calcChain>
</file>

<file path=xl/sharedStrings.xml><?xml version="1.0" encoding="utf-8"?>
<sst xmlns="http://schemas.openxmlformats.org/spreadsheetml/2006/main" count="213" uniqueCount="78">
  <si>
    <t xml:space="preserve">ACUARIO NACIONAL </t>
  </si>
  <si>
    <t>CANT.</t>
  </si>
  <si>
    <t>FACTURA NCF</t>
  </si>
  <si>
    <t>PROVEEDOR</t>
  </si>
  <si>
    <t>CONCEPTO</t>
  </si>
  <si>
    <t>Objeto del Gasto</t>
  </si>
  <si>
    <t>MONTO</t>
  </si>
  <si>
    <t>CONDICION DE PAGO</t>
  </si>
  <si>
    <t>FECHA FACTURA</t>
  </si>
  <si>
    <t>FECHA RECIBIDA</t>
  </si>
  <si>
    <t>B1500102997</t>
  </si>
  <si>
    <t>CAASD</t>
  </si>
  <si>
    <t>Servicios de agua de la caasd de enero 2023</t>
  </si>
  <si>
    <t>2.2.1.7.01</t>
  </si>
  <si>
    <t>15 dias</t>
  </si>
  <si>
    <t>B1500103557</t>
  </si>
  <si>
    <t>Servicios de agua de la caasd de febrero 2023</t>
  </si>
  <si>
    <t>B1500103593</t>
  </si>
  <si>
    <t>Servicios de agua de la caasd de Marzo 2023</t>
  </si>
  <si>
    <t>EDEESTE</t>
  </si>
  <si>
    <t>2.2.1.6.01</t>
  </si>
  <si>
    <t>30 dias</t>
  </si>
  <si>
    <t>Julio Arias Trinidad</t>
  </si>
  <si>
    <t>Encargado Financiero</t>
  </si>
  <si>
    <t>RELACION DE CUENTAS POR PAGAR AL 28 DE MARZO 2023.</t>
  </si>
  <si>
    <t>B1500000090</t>
  </si>
  <si>
    <t>Refri Electric Reynoso Gil</t>
  </si>
  <si>
    <t>Servicios de reparacion y mantenimiento de equipos de refrigeracion marzo 2023</t>
  </si>
  <si>
    <t>2.2.7.2.08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</si>
  <si>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</si>
  <si>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</si>
  <si>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</si>
  <si>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</si>
  <si>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</si>
  <si>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</si>
  <si>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</si>
  <si>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</si>
  <si>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</si>
  <si>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</si>
  <si>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</si>
  <si>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</si>
  <si>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</si>
  <si>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</si>
  <si>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</si>
  <si>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</si>
  <si>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RELACION DE CUENTAS POR PAGAR AL 28 DE FEBRERO 2023.</t>
  </si>
  <si>
    <t>B1500048419</t>
  </si>
  <si>
    <t>ALTICE DOMINICANA</t>
  </si>
  <si>
    <t>Servicios de telefono febrero 2023</t>
  </si>
  <si>
    <t>2.2.1.3.01</t>
  </si>
  <si>
    <t>Servicios de Internet febrero 2023</t>
  </si>
  <si>
    <t>2.2.1.5.01</t>
  </si>
  <si>
    <t>B1500048186</t>
  </si>
  <si>
    <t>Servicios de Flotas febrero 2023</t>
  </si>
  <si>
    <t>B1500258264</t>
  </si>
  <si>
    <t>Servicios de Energia Electrica Feb. 2023</t>
  </si>
  <si>
    <t>B1500000089</t>
  </si>
  <si>
    <t>Servicios de reparacion y mantenimiento de equipos de refrigeracion</t>
  </si>
  <si>
    <t>B1500000250</t>
  </si>
  <si>
    <t>kapemero Comercial</t>
  </si>
  <si>
    <t>Mantenimiento y reparación de equipos de transporte</t>
  </si>
  <si>
    <t>2.2.7.2.06</t>
  </si>
  <si>
    <t>B1500000249</t>
  </si>
  <si>
    <t>RELACION DE CUENTAS POR PAGAR AL 31 DE ENERO 2023.</t>
  </si>
  <si>
    <t>B1500000088</t>
  </si>
  <si>
    <t xml:space="preserve"> </t>
  </si>
  <si>
    <t xml:space="preserve">Refri Electri Reynoso </t>
  </si>
  <si>
    <t>RELACION DE CUENTAS POR PAGAR AL 31 de AGOSTO 2023.</t>
  </si>
  <si>
    <t>B1500053792</t>
  </si>
  <si>
    <t>Alcaldia Santo Domingo Este</t>
  </si>
  <si>
    <t>Servicios de residuos solidos julio 2023</t>
  </si>
  <si>
    <t>B1500053793</t>
  </si>
  <si>
    <t>Servicios de residuos solidos agosto 2023</t>
  </si>
  <si>
    <t>2.2.1.8.01</t>
  </si>
  <si>
    <t>B1500000097</t>
  </si>
  <si>
    <t>Servicios de reparacion y mantenimiento de refrigeracion Agosto 2023</t>
  </si>
  <si>
    <t>B1500288154</t>
  </si>
  <si>
    <t xml:space="preserve">Consumo de energia electrica agosto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</si>
</sst>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wrapText="1"/>
    </xf>
    <xf numFmtId="165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4" fontId="3" fillId="0" borderId="0" xfId="0" applyNumberFormat="1" applyFont="1"/>
    <xf numFmtId="4" fontId="0" fillId="0" borderId="0" xfId="0" applyNumberFormat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0</xdr:row>
      <xdr:rowOff>0</xdr:rowOff>
    </xdr:from>
    <xdr:to>
      <xdr:col>5</xdr:col>
      <xdr:colOff>634802</xdr:colOff>
      <xdr:row>5</xdr:row>
      <xdr:rowOff>95119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757800-DF9C-44A9-9747-5D23756B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0"/>
          <a:ext cx="1603177" cy="1047619"/>
        </a:xfrm>
        <a:prstGeom prst="rect">
          <a:avLst/>
        </a:prstGeom>
      </xdr:spPr>
    </xdr:pic>
    <xdr:clientData/>
  </xdr:two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FBF8B862-F8E8-4AA2-A931-02A53AE1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57150"/>
          <a:ext cx="1603177" cy="104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ACBF1ACA-870B-4907-B7F9-01A3FF9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391525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27E50121-B276-4F6B-B64F-78F8E30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448675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28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C6EF33E3-9E81-49C0-857D-AB9E81D6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14478000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20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707B05ED-EF6D-4992-A2EB-1A1A3A8C22C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12792075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193675</xdr:colOff>
      <xdr:row>42</xdr:row>
      <xdr:rowOff>0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35764E10-9BCE-4007-84E8-20EDB2E6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42</xdr:row>
      <xdr:rowOff>57150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E3D24951-E82A-488C-A638-212B5567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69</xdr:row>
      <xdr:rowOff>171450</xdr:rowOff>
    </xdr:from>
    <xdr:ext cx="2638425" cy="676275"/>
    <xdr:pic>
      <xdr:nvPicPr>
        <xdr:cNvPr id="8" name="5 Imagen">
          <a:extLst>
            <a:ext uri="{FF2B5EF4-FFF2-40B4-BE49-F238E27FC236}">
              <a16:creationId xmlns:a16="http://schemas.microsoft.com/office/drawing/2014/main" id="{4FD5A4AD-C639-430C-B1FB-38C5299A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61</xdr:row>
      <xdr:rowOff>9525</xdr:rowOff>
    </xdr:from>
    <xdr:ext cx="1844675" cy="1724025"/>
    <xdr:pic>
      <xdr:nvPicPr>
        <xdr:cNvPr id="9" name="6 Imagen" descr="C:\Users\c07850\Desktop\Sello.png">
          <a:extLst>
            <a:ext uri="{FF2B5EF4-FFF2-40B4-BE49-F238E27FC236}">
              <a16:creationId xmlns:a16="http://schemas.microsoft.com/office/drawing/2014/main" id="{5982C499-9FD0-4D23-B533-E04C746CB62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8A1A3DC2-FA2E-4FBA-B9D4-A1EDE222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906D7668-6C68-4E7B-A83B-44D73D95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27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5342DA38-E6AF-40E4-BF84-B6327AD4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19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890C7F3E-DB9C-47E5-B4EB-8A9F747A11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10" name="3 Imagen">
          <a:extLst>
            <a:ext uri="{FF2B5EF4-FFF2-40B4-BE49-F238E27FC236}">
              <a16:creationId xmlns:a16="http://schemas.microsoft.com/office/drawing/2014/main" id="{48E72378-74DB-48FF-999B-E856F39C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33175575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21.7109375" customWidth="1"/>
    <col min="5" max="5" width="17.42578125" customWidth="1"/>
    <col min="8" max="8" width="15.42578125" bestFit="1" customWidth="1"/>
    <col min="9" max="9" width="15.28515625" bestFit="1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37" t="s">
        <v>0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 t="s">
        <v>63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60" x14ac:dyDescent="0.25">
      <c r="A11" s="22">
        <v>1</v>
      </c>
      <c r="B11" s="23" t="s">
        <v>64</v>
      </c>
      <c r="C11" s="23" t="s">
        <v>26</v>
      </c>
      <c r="D11" s="24" t="s">
        <v>57</v>
      </c>
      <c r="E11" s="23" t="s">
        <v>28</v>
      </c>
      <c r="F11" s="25">
        <v>45000</v>
      </c>
      <c r="G11" s="23" t="s">
        <v>14</v>
      </c>
      <c r="H11" s="26">
        <v>44956</v>
      </c>
      <c r="I11" s="27">
        <v>44956</v>
      </c>
    </row>
    <row r="12" spans="1:9" ht="15.75" x14ac:dyDescent="0.25">
      <c r="F12" s="15">
        <f>SUM(F11:F11)</f>
        <v>45000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workbookViewId="0">
      <selection activeCell="D26" sqref="D26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7109375" bestFit="1" customWidth="1"/>
    <col min="6" max="6" width="14.140625" bestFit="1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37" t="s">
        <v>0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 t="s">
        <v>45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8" t="s">
        <v>46</v>
      </c>
      <c r="C11" s="8" t="s">
        <v>47</v>
      </c>
      <c r="D11" s="14" t="s">
        <v>48</v>
      </c>
      <c r="E11" s="8" t="s">
        <v>49</v>
      </c>
      <c r="F11" s="9">
        <v>7564.85</v>
      </c>
      <c r="G11" s="8" t="s">
        <v>14</v>
      </c>
      <c r="H11" s="18">
        <v>44985</v>
      </c>
      <c r="I11" s="19">
        <v>44985</v>
      </c>
    </row>
    <row r="12" spans="1:9" ht="30" x14ac:dyDescent="0.25">
      <c r="A12" s="8">
        <v>2</v>
      </c>
      <c r="B12" s="8" t="s">
        <v>46</v>
      </c>
      <c r="C12" s="8" t="s">
        <v>47</v>
      </c>
      <c r="D12" s="14" t="s">
        <v>50</v>
      </c>
      <c r="E12" s="8" t="s">
        <v>51</v>
      </c>
      <c r="F12" s="9">
        <v>14807</v>
      </c>
      <c r="G12" s="8" t="s">
        <v>14</v>
      </c>
      <c r="H12" s="18">
        <v>44985</v>
      </c>
      <c r="I12" s="19">
        <v>44985</v>
      </c>
    </row>
    <row r="13" spans="1:9" ht="30" x14ac:dyDescent="0.25">
      <c r="A13" s="5">
        <v>3</v>
      </c>
      <c r="B13" s="8" t="s">
        <v>52</v>
      </c>
      <c r="C13" s="8" t="s">
        <v>47</v>
      </c>
      <c r="D13" s="14" t="s">
        <v>53</v>
      </c>
      <c r="E13" s="8" t="s">
        <v>49</v>
      </c>
      <c r="F13" s="9">
        <v>45429.85</v>
      </c>
      <c r="G13" s="8" t="s">
        <v>14</v>
      </c>
      <c r="H13" s="18">
        <v>44981</v>
      </c>
      <c r="I13" s="20">
        <v>44981</v>
      </c>
    </row>
    <row r="14" spans="1:9" x14ac:dyDescent="0.25">
      <c r="A14" s="8">
        <v>4</v>
      </c>
      <c r="B14" s="6" t="s">
        <v>54</v>
      </c>
      <c r="C14" s="8" t="s">
        <v>19</v>
      </c>
      <c r="D14" s="8" t="s">
        <v>55</v>
      </c>
      <c r="E14" s="8" t="s">
        <v>20</v>
      </c>
      <c r="F14" s="9">
        <v>400847.56</v>
      </c>
      <c r="G14" s="8" t="s">
        <v>14</v>
      </c>
      <c r="H14" s="18">
        <v>44979</v>
      </c>
      <c r="I14" s="21">
        <v>44979</v>
      </c>
    </row>
    <row r="15" spans="1:9" ht="75" x14ac:dyDescent="0.25">
      <c r="A15" s="5">
        <v>5</v>
      </c>
      <c r="B15" s="6" t="s">
        <v>56</v>
      </c>
      <c r="C15" s="8" t="s">
        <v>26</v>
      </c>
      <c r="D15" s="14" t="s">
        <v>57</v>
      </c>
      <c r="E15" s="8" t="s">
        <v>28</v>
      </c>
      <c r="F15" s="9">
        <v>45000</v>
      </c>
      <c r="G15" s="8" t="s">
        <v>14</v>
      </c>
      <c r="H15" s="18">
        <v>44985</v>
      </c>
      <c r="I15" s="21">
        <v>44985</v>
      </c>
    </row>
    <row r="16" spans="1:9" ht="30" x14ac:dyDescent="0.25">
      <c r="A16" s="8">
        <v>6</v>
      </c>
      <c r="B16" s="6" t="s">
        <v>58</v>
      </c>
      <c r="C16" s="8" t="s">
        <v>59</v>
      </c>
      <c r="D16" s="14" t="s">
        <v>60</v>
      </c>
      <c r="E16" s="8" t="s">
        <v>61</v>
      </c>
      <c r="F16" s="9">
        <v>76110</v>
      </c>
      <c r="G16" s="8" t="s">
        <v>14</v>
      </c>
      <c r="H16" s="18">
        <v>44981</v>
      </c>
      <c r="I16" s="21">
        <v>44981</v>
      </c>
    </row>
    <row r="17" spans="1:9" ht="30" x14ac:dyDescent="0.25">
      <c r="A17" s="5">
        <v>7</v>
      </c>
      <c r="B17" s="6" t="s">
        <v>62</v>
      </c>
      <c r="C17" s="8" t="s">
        <v>59</v>
      </c>
      <c r="D17" s="14" t="s">
        <v>60</v>
      </c>
      <c r="E17" s="8" t="s">
        <v>61</v>
      </c>
      <c r="F17" s="9">
        <v>223551</v>
      </c>
      <c r="G17" s="8" t="s">
        <v>14</v>
      </c>
      <c r="H17" s="18">
        <v>44981</v>
      </c>
      <c r="I17" s="21">
        <v>44981</v>
      </c>
    </row>
    <row r="18" spans="1:9" ht="30" x14ac:dyDescent="0.25">
      <c r="A18" s="8">
        <v>8</v>
      </c>
      <c r="B18" s="6" t="s">
        <v>10</v>
      </c>
      <c r="C18" s="6" t="s">
        <v>11</v>
      </c>
      <c r="D18" s="7" t="s">
        <v>12</v>
      </c>
      <c r="E18" s="8" t="s">
        <v>13</v>
      </c>
      <c r="F18" s="9">
        <v>6682</v>
      </c>
      <c r="G18" s="8" t="s">
        <v>14</v>
      </c>
      <c r="H18" s="18">
        <v>44931</v>
      </c>
      <c r="I18" s="21">
        <v>44931</v>
      </c>
    </row>
    <row r="19" spans="1:9" ht="30" x14ac:dyDescent="0.25">
      <c r="A19" s="5">
        <v>9</v>
      </c>
      <c r="B19" s="6" t="s">
        <v>15</v>
      </c>
      <c r="C19" s="6" t="s">
        <v>11</v>
      </c>
      <c r="D19" s="7" t="s">
        <v>16</v>
      </c>
      <c r="E19" s="8" t="s">
        <v>13</v>
      </c>
      <c r="F19" s="9">
        <v>6682</v>
      </c>
      <c r="G19" s="12" t="s">
        <v>14</v>
      </c>
      <c r="H19" s="18">
        <v>44960</v>
      </c>
      <c r="I19" s="21">
        <v>44960</v>
      </c>
    </row>
    <row r="20" spans="1:9" ht="15.75" x14ac:dyDescent="0.25">
      <c r="F20" s="15">
        <f>SUM(F11:F19)</f>
        <v>826674.26</v>
      </c>
    </row>
    <row r="31" spans="1:9" x14ac:dyDescent="0.25">
      <c r="G31" s="13" t="s">
        <v>22</v>
      </c>
    </row>
    <row r="32" spans="1:9" x14ac:dyDescent="0.25">
      <c r="G32" s="13" t="s">
        <v>23</v>
      </c>
    </row>
    <row r="43" spans="1:9" x14ac:dyDescent="0.25">
      <c r="A43" s="36"/>
      <c r="B43" s="36"/>
      <c r="C43" s="36"/>
      <c r="D43" s="36"/>
      <c r="E43" s="36"/>
      <c r="F43" s="36"/>
      <c r="G43" s="36"/>
      <c r="H43" s="36"/>
      <c r="I43" s="36"/>
    </row>
    <row r="44" spans="1:9" x14ac:dyDescent="0.25">
      <c r="A44" s="36"/>
      <c r="B44" s="36"/>
      <c r="C44" s="36"/>
      <c r="D44" s="36"/>
      <c r="E44" s="36"/>
      <c r="F44" s="36"/>
      <c r="G44" s="36"/>
      <c r="H44" s="36"/>
      <c r="I44" s="36"/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7" t="s">
        <v>0</v>
      </c>
      <c r="B49" s="37"/>
      <c r="C49" s="37"/>
      <c r="D49" s="37"/>
      <c r="E49" s="37"/>
      <c r="F49" s="37"/>
      <c r="G49" s="37"/>
      <c r="H49" s="37"/>
      <c r="I49" s="37"/>
    </row>
    <row r="50" spans="1:9" x14ac:dyDescent="0.25">
      <c r="A50" s="37" t="s">
        <v>24</v>
      </c>
      <c r="B50" s="37"/>
      <c r="C50" s="37"/>
      <c r="D50" s="37"/>
      <c r="E50" s="37"/>
      <c r="F50" s="37"/>
      <c r="G50" s="37"/>
      <c r="H50" s="37"/>
      <c r="I50" s="37"/>
    </row>
    <row r="51" spans="1:9" x14ac:dyDescent="0.25">
      <c r="C51" s="1"/>
      <c r="E51" s="2"/>
    </row>
    <row r="52" spans="1:9" ht="30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4" t="s">
        <v>7</v>
      </c>
      <c r="H52" s="3" t="s">
        <v>8</v>
      </c>
      <c r="I52" s="3" t="s">
        <v>9</v>
      </c>
    </row>
    <row r="53" spans="1:9" ht="30" x14ac:dyDescent="0.25">
      <c r="A53" s="5">
        <v>1</v>
      </c>
      <c r="B53" s="6" t="s">
        <v>10</v>
      </c>
      <c r="C53" s="6" t="s">
        <v>11</v>
      </c>
      <c r="D53" s="7" t="s">
        <v>12</v>
      </c>
      <c r="E53" s="8" t="s">
        <v>13</v>
      </c>
      <c r="F53" s="9">
        <v>6682</v>
      </c>
      <c r="G53" s="8" t="s">
        <v>14</v>
      </c>
      <c r="H53" s="10">
        <v>44931</v>
      </c>
      <c r="I53" s="11">
        <v>44931</v>
      </c>
    </row>
    <row r="54" spans="1:9" ht="30" x14ac:dyDescent="0.25">
      <c r="A54" s="8">
        <v>2</v>
      </c>
      <c r="B54" s="6" t="s">
        <v>15</v>
      </c>
      <c r="C54" s="6" t="s">
        <v>11</v>
      </c>
      <c r="D54" s="7" t="s">
        <v>16</v>
      </c>
      <c r="E54" s="8" t="s">
        <v>13</v>
      </c>
      <c r="F54" s="9">
        <v>6682</v>
      </c>
      <c r="G54" s="12" t="s">
        <v>14</v>
      </c>
      <c r="H54" s="10">
        <v>44960</v>
      </c>
      <c r="I54" s="11">
        <v>44960</v>
      </c>
    </row>
    <row r="55" spans="1:9" ht="45" x14ac:dyDescent="0.25">
      <c r="A55" s="5">
        <v>3</v>
      </c>
      <c r="B55" s="6" t="s">
        <v>25</v>
      </c>
      <c r="C55" s="8" t="s">
        <v>26</v>
      </c>
      <c r="D55" s="14" t="s">
        <v>27</v>
      </c>
      <c r="E55" s="8" t="s">
        <v>28</v>
      </c>
      <c r="F55" s="9">
        <v>45000</v>
      </c>
      <c r="G55" s="8" t="s">
        <v>14</v>
      </c>
      <c r="H55" s="10">
        <v>45015</v>
      </c>
      <c r="I55" s="11">
        <v>45015</v>
      </c>
    </row>
    <row r="56" spans="1:9" ht="30" x14ac:dyDescent="0.25">
      <c r="A56" s="8">
        <v>4</v>
      </c>
      <c r="B56" s="6" t="s">
        <v>29</v>
      </c>
      <c r="C56" s="8" t="s">
        <v>30</v>
      </c>
      <c r="D56" s="14" t="s">
        <v>31</v>
      </c>
      <c r="E56" s="8" t="s">
        <v>32</v>
      </c>
      <c r="F56" s="9">
        <v>13350</v>
      </c>
      <c r="G56" s="8" t="s">
        <v>14</v>
      </c>
      <c r="H56" s="10">
        <v>44960</v>
      </c>
      <c r="I56" s="11">
        <v>44999</v>
      </c>
    </row>
    <row r="57" spans="1:9" ht="30" x14ac:dyDescent="0.25">
      <c r="A57" s="5">
        <v>5</v>
      </c>
      <c r="B57" s="6" t="s">
        <v>33</v>
      </c>
      <c r="C57" s="8" t="s">
        <v>34</v>
      </c>
      <c r="D57" s="14" t="s">
        <v>35</v>
      </c>
      <c r="E57" s="8" t="s">
        <v>36</v>
      </c>
      <c r="F57" s="9">
        <v>86140</v>
      </c>
      <c r="G57" s="8" t="s">
        <v>14</v>
      </c>
      <c r="H57" s="10">
        <v>45016</v>
      </c>
      <c r="I57" s="11">
        <v>45016</v>
      </c>
    </row>
    <row r="58" spans="1:9" x14ac:dyDescent="0.25">
      <c r="A58" s="8">
        <v>6</v>
      </c>
      <c r="B58" s="6" t="s">
        <v>37</v>
      </c>
      <c r="C58" s="6" t="s">
        <v>38</v>
      </c>
      <c r="D58" s="7" t="s">
        <v>39</v>
      </c>
      <c r="E58" s="8" t="s">
        <v>40</v>
      </c>
      <c r="F58" s="9">
        <v>204931.07</v>
      </c>
      <c r="G58" s="8" t="s">
        <v>14</v>
      </c>
      <c r="H58" s="10">
        <v>45016</v>
      </c>
      <c r="I58" s="11">
        <v>45016</v>
      </c>
    </row>
    <row r="59" spans="1:9" ht="30" x14ac:dyDescent="0.25">
      <c r="A59" s="5">
        <v>7</v>
      </c>
      <c r="B59" s="6" t="s">
        <v>41</v>
      </c>
      <c r="C59" s="6" t="s">
        <v>42</v>
      </c>
      <c r="D59" s="7" t="s">
        <v>43</v>
      </c>
      <c r="E59" s="8" t="s">
        <v>44</v>
      </c>
      <c r="F59" s="9">
        <v>1214100</v>
      </c>
      <c r="G59" s="12" t="s">
        <v>14</v>
      </c>
      <c r="H59" s="10">
        <v>45016</v>
      </c>
      <c r="I59" s="11">
        <v>45019</v>
      </c>
    </row>
    <row r="60" spans="1:9" ht="30" x14ac:dyDescent="0.25">
      <c r="A60" s="5">
        <v>8</v>
      </c>
      <c r="B60" s="6" t="s">
        <v>17</v>
      </c>
      <c r="C60" s="6" t="s">
        <v>11</v>
      </c>
      <c r="D60" s="7" t="s">
        <v>18</v>
      </c>
      <c r="E60" s="8" t="s">
        <v>13</v>
      </c>
      <c r="F60" s="9">
        <v>6682</v>
      </c>
      <c r="G60" s="8" t="s">
        <v>14</v>
      </c>
      <c r="H60" s="10">
        <v>44991</v>
      </c>
      <c r="I60" s="11">
        <v>44991</v>
      </c>
    </row>
    <row r="61" spans="1:9" ht="15.75" x14ac:dyDescent="0.25">
      <c r="F61" s="15">
        <f>SUM(F53:F60)</f>
        <v>1583567.07</v>
      </c>
    </row>
    <row r="72" spans="7:7" x14ac:dyDescent="0.25">
      <c r="G72" s="13" t="s">
        <v>22</v>
      </c>
    </row>
    <row r="73" spans="7:7" x14ac:dyDescent="0.25">
      <c r="G73" s="13" t="s">
        <v>23</v>
      </c>
    </row>
  </sheetData>
  <mergeCells count="6">
    <mergeCell ref="A50:I50"/>
    <mergeCell ref="A1:I6"/>
    <mergeCell ref="A7:I7"/>
    <mergeCell ref="A8:I8"/>
    <mergeCell ref="A43:I48"/>
    <mergeCell ref="A49:I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85546875" customWidth="1"/>
    <col min="5" max="5" width="27" customWidth="1"/>
    <col min="6" max="6" width="14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37" t="s">
        <v>0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 t="s">
        <v>24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16">
        <v>44931</v>
      </c>
      <c r="I11" s="17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16">
        <v>44960</v>
      </c>
      <c r="I12" s="17">
        <v>44960</v>
      </c>
    </row>
    <row r="13" spans="1:9" ht="45" x14ac:dyDescent="0.25">
      <c r="A13" s="5">
        <v>3</v>
      </c>
      <c r="B13" s="6" t="s">
        <v>25</v>
      </c>
      <c r="C13" s="8" t="s">
        <v>26</v>
      </c>
      <c r="D13" s="14" t="s">
        <v>27</v>
      </c>
      <c r="E13" s="8" t="s">
        <v>28</v>
      </c>
      <c r="F13" s="9">
        <v>45000</v>
      </c>
      <c r="G13" s="8" t="s">
        <v>14</v>
      </c>
      <c r="H13" s="16">
        <v>45015</v>
      </c>
      <c r="I13" s="17">
        <v>45015</v>
      </c>
    </row>
    <row r="14" spans="1:9" ht="30" x14ac:dyDescent="0.25">
      <c r="A14" s="8">
        <v>4</v>
      </c>
      <c r="B14" s="6" t="s">
        <v>29</v>
      </c>
      <c r="C14" s="8" t="s">
        <v>30</v>
      </c>
      <c r="D14" s="14" t="s">
        <v>31</v>
      </c>
      <c r="E14" s="8" t="s">
        <v>32</v>
      </c>
      <c r="F14" s="9">
        <v>13350</v>
      </c>
      <c r="G14" s="8" t="s">
        <v>14</v>
      </c>
      <c r="H14" s="16">
        <v>44960</v>
      </c>
      <c r="I14" s="17">
        <v>44999</v>
      </c>
    </row>
    <row r="15" spans="1:9" ht="30" x14ac:dyDescent="0.25">
      <c r="A15" s="5">
        <v>5</v>
      </c>
      <c r="B15" s="6" t="s">
        <v>33</v>
      </c>
      <c r="C15" s="8" t="s">
        <v>34</v>
      </c>
      <c r="D15" s="14" t="s">
        <v>35</v>
      </c>
      <c r="E15" s="8" t="s">
        <v>36</v>
      </c>
      <c r="F15" s="9">
        <v>86140</v>
      </c>
      <c r="G15" s="8" t="s">
        <v>14</v>
      </c>
      <c r="H15" s="16">
        <v>45016</v>
      </c>
      <c r="I15" s="17">
        <v>45016</v>
      </c>
    </row>
    <row r="16" spans="1:9" x14ac:dyDescent="0.25">
      <c r="A16" s="8">
        <v>6</v>
      </c>
      <c r="B16" s="6" t="s">
        <v>37</v>
      </c>
      <c r="C16" s="6" t="s">
        <v>38</v>
      </c>
      <c r="D16" s="7" t="s">
        <v>39</v>
      </c>
      <c r="E16" s="8" t="s">
        <v>40</v>
      </c>
      <c r="F16" s="9">
        <v>204931.07</v>
      </c>
      <c r="G16" s="8" t="s">
        <v>14</v>
      </c>
      <c r="H16" s="16">
        <v>45016</v>
      </c>
      <c r="I16" s="17">
        <v>45016</v>
      </c>
    </row>
    <row r="17" spans="1:9" ht="30" x14ac:dyDescent="0.25">
      <c r="A17" s="5">
        <v>7</v>
      </c>
      <c r="B17" s="6" t="s">
        <v>41</v>
      </c>
      <c r="C17" s="6" t="s">
        <v>42</v>
      </c>
      <c r="D17" s="7" t="s">
        <v>43</v>
      </c>
      <c r="E17" s="8" t="s">
        <v>44</v>
      </c>
      <c r="F17" s="9">
        <v>1214100</v>
      </c>
      <c r="G17" s="12" t="s">
        <v>14</v>
      </c>
      <c r="H17" s="16">
        <v>45016</v>
      </c>
      <c r="I17" s="17">
        <v>45019</v>
      </c>
    </row>
    <row r="18" spans="1:9" ht="30" x14ac:dyDescent="0.25">
      <c r="A18" s="5">
        <v>8</v>
      </c>
      <c r="B18" s="6" t="s">
        <v>17</v>
      </c>
      <c r="C18" s="6" t="s">
        <v>11</v>
      </c>
      <c r="D18" s="7" t="s">
        <v>18</v>
      </c>
      <c r="E18" s="8" t="s">
        <v>13</v>
      </c>
      <c r="F18" s="9">
        <v>6682</v>
      </c>
      <c r="G18" s="8" t="s">
        <v>14</v>
      </c>
      <c r="H18" s="16">
        <v>44991</v>
      </c>
      <c r="I18" s="17">
        <v>44991</v>
      </c>
    </row>
    <row r="19" spans="1:9" ht="15.75" x14ac:dyDescent="0.25">
      <c r="F19" s="15">
        <f>SUM(F11:F18)</f>
        <v>1583567.07</v>
      </c>
    </row>
    <row r="30" spans="1:9" x14ac:dyDescent="0.25">
      <c r="G30" s="13" t="s">
        <v>22</v>
      </c>
    </row>
    <row r="31" spans="1:9" x14ac:dyDescent="0.25">
      <c r="G31" s="13" t="s">
        <v>23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26" sqref="E26"/>
    </sheetView>
  </sheetViews>
  <sheetFormatPr baseColWidth="10" defaultRowHeight="15" x14ac:dyDescent="0.25"/>
  <cols>
    <col min="1" max="1" width="8.5703125" customWidth="1"/>
    <col min="2" max="2" width="13.28515625" bestFit="1" customWidth="1"/>
    <col min="3" max="3" width="22.42578125" customWidth="1"/>
    <col min="4" max="4" width="38.5703125" customWidth="1"/>
    <col min="5" max="5" width="16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36" t="s">
        <v>65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/>
      <c r="B8" s="37"/>
      <c r="C8" s="37"/>
      <c r="D8" s="37"/>
      <c r="E8" s="37"/>
      <c r="F8" s="37"/>
      <c r="G8" s="37"/>
      <c r="H8" s="37"/>
      <c r="I8" s="37"/>
    </row>
    <row r="9" spans="1:9" x14ac:dyDescent="0.25">
      <c r="C9" s="1"/>
      <c r="E9" s="2"/>
    </row>
    <row r="10" spans="1:9" x14ac:dyDescent="0.25">
      <c r="A10" s="37" t="s">
        <v>0</v>
      </c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37" t="s">
        <v>67</v>
      </c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C12" s="1"/>
      <c r="E12" s="2"/>
    </row>
    <row r="13" spans="1:9" ht="30" x14ac:dyDescent="0.2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4" t="s">
        <v>7</v>
      </c>
      <c r="H13" s="3" t="s">
        <v>8</v>
      </c>
      <c r="I13" s="3" t="s">
        <v>9</v>
      </c>
    </row>
    <row r="14" spans="1:9" ht="30" x14ac:dyDescent="0.25">
      <c r="A14" s="5">
        <v>1</v>
      </c>
      <c r="B14" s="6" t="s">
        <v>68</v>
      </c>
      <c r="C14" s="7" t="s">
        <v>69</v>
      </c>
      <c r="D14" s="7" t="s">
        <v>70</v>
      </c>
      <c r="E14" s="8" t="s">
        <v>73</v>
      </c>
      <c r="F14" s="9">
        <v>12000</v>
      </c>
      <c r="G14" s="8" t="s">
        <v>14</v>
      </c>
      <c r="H14" s="10">
        <v>45170</v>
      </c>
      <c r="I14" s="10">
        <v>45170</v>
      </c>
    </row>
    <row r="15" spans="1:9" ht="30" x14ac:dyDescent="0.25">
      <c r="A15" s="5">
        <v>2</v>
      </c>
      <c r="B15" s="6" t="s">
        <v>71</v>
      </c>
      <c r="C15" s="7" t="s">
        <v>69</v>
      </c>
      <c r="D15" s="7" t="s">
        <v>72</v>
      </c>
      <c r="E15" s="8" t="s">
        <v>73</v>
      </c>
      <c r="F15" s="9">
        <v>12000</v>
      </c>
      <c r="G15" s="8"/>
      <c r="H15" s="10">
        <v>45170</v>
      </c>
      <c r="I15" s="10">
        <v>45170</v>
      </c>
    </row>
    <row r="16" spans="1:9" ht="30" x14ac:dyDescent="0.25">
      <c r="A16" s="33">
        <v>3</v>
      </c>
      <c r="B16" s="34" t="s">
        <v>74</v>
      </c>
      <c r="C16" s="34" t="s">
        <v>66</v>
      </c>
      <c r="D16" s="35" t="s">
        <v>75</v>
      </c>
      <c r="E16" s="8" t="s">
        <v>28</v>
      </c>
      <c r="F16" s="9">
        <v>45000</v>
      </c>
      <c r="G16" s="8" t="s">
        <v>14</v>
      </c>
      <c r="H16" s="10">
        <v>45168</v>
      </c>
      <c r="I16" s="28">
        <v>45168</v>
      </c>
    </row>
    <row r="17" spans="1:9" x14ac:dyDescent="0.25">
      <c r="A17" s="33">
        <v>4</v>
      </c>
      <c r="B17" s="34" t="s">
        <v>76</v>
      </c>
      <c r="C17" s="34" t="s">
        <v>19</v>
      </c>
      <c r="D17" s="35" t="s">
        <v>77</v>
      </c>
      <c r="E17" s="8" t="s">
        <v>20</v>
      </c>
      <c r="F17" s="9">
        <v>470559.73</v>
      </c>
      <c r="G17" s="8" t="s">
        <v>21</v>
      </c>
      <c r="H17" s="10">
        <v>45162</v>
      </c>
      <c r="I17" s="11">
        <v>45162</v>
      </c>
    </row>
    <row r="18" spans="1:9" x14ac:dyDescent="0.25">
      <c r="B18" s="29"/>
      <c r="C18" s="29"/>
      <c r="D18" s="30"/>
      <c r="F18" s="31">
        <f>SUM(F14:F17)</f>
        <v>539559.73</v>
      </c>
    </row>
    <row r="19" spans="1:9" x14ac:dyDescent="0.25">
      <c r="B19" s="29"/>
      <c r="C19" s="29"/>
      <c r="D19" s="30"/>
      <c r="F19" s="32"/>
    </row>
    <row r="20" spans="1:9" x14ac:dyDescent="0.25">
      <c r="B20" s="29"/>
      <c r="C20" s="29"/>
      <c r="D20" s="30"/>
      <c r="F20" s="32"/>
    </row>
    <row r="22" spans="1:9" x14ac:dyDescent="0.25">
      <c r="C22" s="13" t="s">
        <v>22</v>
      </c>
      <c r="G22" s="13"/>
    </row>
    <row r="23" spans="1:9" x14ac:dyDescent="0.25">
      <c r="C23" s="13" t="s">
        <v>23</v>
      </c>
      <c r="G23" s="13"/>
    </row>
  </sheetData>
  <mergeCells count="5">
    <mergeCell ref="A1:I6"/>
    <mergeCell ref="A7:I7"/>
    <mergeCell ref="A8:I8"/>
    <mergeCell ref="A10:I10"/>
    <mergeCell ref="A11:I11"/>
  </mergeCells>
  <pageMargins left="0.7" right="0.7" top="0.75" bottom="0.75" header="0.3" footer="0.3"/>
  <pageSetup scale="5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2023-09-12T13:39:24Z</cp:lastPrinted>
  <dcterms:created xsi:type="dcterms:W3CDTF">2023-05-12T15:12:53Z</dcterms:created>
  <dcterms:modified xsi:type="dcterms:W3CDTF">2023-09-12T13:46:18Z</dcterms:modified>
</cp:coreProperties>
</file>