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4\datos abiertos\"/>
    </mc:Choice>
  </mc:AlternateContent>
  <bookViews>
    <workbookView xWindow="0" yWindow="0" windowWidth="28800" windowHeight="1218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202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5" l="1"/>
  <c r="F61" i="3"/>
  <c r="F20" i="3"/>
  <c r="F19" i="2"/>
</calcChain>
</file>

<file path=xl/sharedStrings.xml><?xml version="1.0" encoding="utf-8"?>
<sst xmlns="http://schemas.openxmlformats.org/spreadsheetml/2006/main" count="225" uniqueCount="86">
  <si>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</si>
  <si>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</si>
  <si>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</si>
  <si>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</si>
  <si>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</si>
  <si>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</si>
  <si>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</si>
  <si>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</si>
  <si>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</si>
  <si>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</si>
  <si>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</si>
  <si>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</si>
  <si>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</si>
  <si>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</si>
  <si>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</si>
  <si>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</si>
  <si>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</si>
  <si>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</si>
  <si>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</si>
  <si>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</si>
  <si>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</si>
  <si>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</si>
  <si>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</si>
  <si>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</si>
  <si>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</si>
  <si>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</si>
  <si>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</si>
  <si>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</si>
  <si>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</si>
  <si>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</si>
  <si>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</si>
  <si>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</si>
  <si>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</si>
  <si>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</si>
  <si>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</si>
  <si>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</si>
  <si>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</si>
  <si>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</si>
  <si>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</si>
  <si>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</si>
  <si>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</si>
  <si>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</si>
  <si>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</si>
  <si>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</si>
  <si>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</si>
  <si>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</si>
  <si>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</si>
  <si>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</si>
  <si>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</si>
  <si>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</si>
  <si>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</si>
  <si>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</si>
  <si>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</si>
  <si>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</si>
  <si>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</si>
  <si>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</si>
  <si>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</si>
  <si>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</si>
  <si>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</si>
  <si>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</si>
  <si>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</si>
  <si>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</si>
  <si>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</si>
  <si>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</si>
  <si>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</si>
  <si>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>B1500000286</t>
  </si>
  <si>
    <t>Kapemero Comercial</t>
  </si>
  <si>
    <t>Mantenimiento y Reparacion de la Camioneta Nissan Frontier 2020, Camion Daihatsu 2011, y la Jeepeta Land Cruiser Prado 2017</t>
  </si>
  <si>
    <t>B1500000148</t>
  </si>
  <si>
    <t>Inversiones Mateo &amp; Galvez</t>
  </si>
  <si>
    <t>Compra de peletizado de ponedora para pollo y maiz cazquiado para las aves, cocodrilos e iguanas de la institucion</t>
  </si>
  <si>
    <t>2.3.1.1.01     2.3.1.2.01</t>
  </si>
  <si>
    <t>B1500000002</t>
  </si>
  <si>
    <t>Inversiones Limirob, EIRL</t>
  </si>
  <si>
    <t>Adquisicion de Alcohol Etilicoal 95% Galon</t>
  </si>
  <si>
    <t>2.3.7.2.99</t>
  </si>
  <si>
    <t>RELACION DE CUENTAS POR PAGAR AL 31 de Enero 2024.</t>
  </si>
  <si>
    <t>B1500314183</t>
  </si>
  <si>
    <t>Edeeste</t>
  </si>
  <si>
    <t>Consumo energia electrica al mes de Enero 202</t>
  </si>
  <si>
    <t>B1500007353</t>
  </si>
  <si>
    <t>Grupo Alaska S.A</t>
  </si>
  <si>
    <t>Botellones de agua para uso administrativo</t>
  </si>
  <si>
    <t>2.3.1.1.01</t>
  </si>
  <si>
    <t>B1500007938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</si>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</sst>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5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/>
    <xf numFmtId="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43" fontId="2" fillId="2" borderId="4" xfId="1" applyFont="1" applyFill="1" applyBorder="1" applyAlignment="1"/>
    <xf numFmtId="43" fontId="0" fillId="0" borderId="3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1384300</xdr:colOff>
      <xdr:row>0</xdr:row>
      <xdr:rowOff>0</xdr:rowOff>
    </xdr:from>
    <xdr:ext cx="1654175" cy="1047619"/>
    <xdr:pic>
      <xdr:nvPicPr>
        <xdr:cNvPr id="14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4675" y="0"/>
          <a:ext cx="1654175" cy="1047619"/>
        </a:xfrm>
        <a:prstGeom prst="rect">
          <a:avLst/>
        </a:prstGeom>
      </xdr:spPr>
    </xdr:pic>
    <xdr:clientData/>
  </xdr:oneCellAnchor>
  <xdr:oneCellAnchor>
    <xdr:from>
      <xdr:col>3</xdr:col>
      <xdr:colOff>1431925</xdr:colOff>
      <xdr:row>0</xdr:row>
      <xdr:rowOff>47625</xdr:rowOff>
    </xdr:from>
    <xdr:ext cx="1603177" cy="1047619"/>
    <xdr:pic>
      <xdr:nvPicPr>
        <xdr:cNvPr id="15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2300" y="4762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 t="s">
        <v>62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 t="s">
        <v>44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54"/>
      <c r="B43" s="54"/>
      <c r="C43" s="54"/>
      <c r="D43" s="54"/>
      <c r="E43" s="54"/>
      <c r="F43" s="54"/>
      <c r="G43" s="54"/>
      <c r="H43" s="54"/>
      <c r="I43" s="54"/>
    </row>
    <row r="44" spans="1:9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6" spans="1:9" x14ac:dyDescent="0.25">
      <c r="A46" s="54"/>
      <c r="B46" s="54"/>
      <c r="C46" s="54"/>
      <c r="D46" s="54"/>
      <c r="E46" s="54"/>
      <c r="F46" s="54"/>
      <c r="G46" s="54"/>
      <c r="H46" s="54"/>
      <c r="I46" s="54"/>
    </row>
    <row r="47" spans="1:9" x14ac:dyDescent="0.25">
      <c r="A47" s="54"/>
      <c r="B47" s="54"/>
      <c r="C47" s="54"/>
      <c r="D47" s="54"/>
      <c r="E47" s="54"/>
      <c r="F47" s="54"/>
      <c r="G47" s="54"/>
      <c r="H47" s="54"/>
      <c r="I47" s="54"/>
    </row>
    <row r="48" spans="1:9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x14ac:dyDescent="0.25">
      <c r="A49" s="55" t="s">
        <v>0</v>
      </c>
      <c r="B49" s="55"/>
      <c r="C49" s="55"/>
      <c r="D49" s="55"/>
      <c r="E49" s="55"/>
      <c r="F49" s="55"/>
      <c r="G49" s="55"/>
      <c r="H49" s="55"/>
      <c r="I49" s="55"/>
    </row>
    <row r="50" spans="1:9" x14ac:dyDescent="0.25">
      <c r="A50" s="55" t="s">
        <v>23</v>
      </c>
      <c r="B50" s="55"/>
      <c r="C50" s="55"/>
      <c r="D50" s="55"/>
      <c r="E50" s="55"/>
      <c r="F50" s="55"/>
      <c r="G50" s="55"/>
      <c r="H50" s="55"/>
      <c r="I50" s="55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</row>
    <row r="8" spans="1:9" x14ac:dyDescent="0.25">
      <c r="A8" s="55" t="s">
        <v>23</v>
      </c>
      <c r="B8" s="55"/>
      <c r="C8" s="55"/>
      <c r="D8" s="55"/>
      <c r="E8" s="55"/>
      <c r="F8" s="55"/>
      <c r="G8" s="55"/>
      <c r="H8" s="55"/>
      <c r="I8" s="5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3" zoomScaleNormal="100" workbookViewId="0">
      <selection activeCell="H28" sqref="H28:H29"/>
    </sheetView>
  </sheetViews>
  <sheetFormatPr baseColWidth="10" defaultRowHeight="15" x14ac:dyDescent="0.25"/>
  <cols>
    <col min="1" max="1" width="7.5703125" customWidth="1"/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6" max="6" width="14.7109375" customWidth="1"/>
    <col min="8" max="8" width="15.42578125" bestFit="1" customWidth="1"/>
    <col min="9" max="9" width="15.28515625" bestFit="1" customWidth="1"/>
  </cols>
  <sheetData>
    <row r="1" spans="1:11" x14ac:dyDescent="0.25">
      <c r="A1" s="54" t="s">
        <v>64</v>
      </c>
      <c r="B1" s="54"/>
      <c r="C1" s="54"/>
      <c r="D1" s="54"/>
      <c r="E1" s="54"/>
      <c r="F1" s="54"/>
      <c r="G1" s="54"/>
      <c r="H1" s="54"/>
      <c r="I1" s="54"/>
    </row>
    <row r="2" spans="1:1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1" x14ac:dyDescent="0.25">
      <c r="A3" s="54"/>
      <c r="B3" s="54"/>
      <c r="C3" s="54"/>
      <c r="D3" s="54"/>
      <c r="E3" s="54"/>
      <c r="F3" s="54"/>
      <c r="G3" s="54"/>
      <c r="H3" s="54"/>
      <c r="I3" s="54"/>
    </row>
    <row r="4" spans="1:11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1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11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1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</row>
    <row r="8" spans="1:11" x14ac:dyDescent="0.25">
      <c r="A8" s="55" t="s">
        <v>76</v>
      </c>
      <c r="B8" s="55"/>
      <c r="C8" s="55"/>
      <c r="D8" s="55"/>
      <c r="E8" s="55"/>
      <c r="F8" s="55"/>
      <c r="G8" s="55"/>
      <c r="H8" s="55"/>
      <c r="I8" s="55"/>
    </row>
    <row r="9" spans="1:11" x14ac:dyDescent="0.25">
      <c r="C9" s="1"/>
      <c r="E9" s="2"/>
    </row>
    <row r="10" spans="1:11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11" ht="45" x14ac:dyDescent="0.25">
      <c r="A11" s="48">
        <v>1</v>
      </c>
      <c r="B11" s="50" t="s">
        <v>68</v>
      </c>
      <c r="C11" s="40" t="s">
        <v>69</v>
      </c>
      <c r="D11" s="41" t="s">
        <v>70</v>
      </c>
      <c r="E11" s="40" t="s">
        <v>71</v>
      </c>
      <c r="F11" s="44">
        <v>24079.67</v>
      </c>
      <c r="G11" s="30" t="s">
        <v>14</v>
      </c>
      <c r="H11" s="12">
        <v>45224</v>
      </c>
      <c r="I11" s="12">
        <v>45225</v>
      </c>
    </row>
    <row r="12" spans="1:11" x14ac:dyDescent="0.25">
      <c r="A12" s="48">
        <v>2</v>
      </c>
      <c r="B12" s="8" t="s">
        <v>72</v>
      </c>
      <c r="C12" s="30" t="s">
        <v>73</v>
      </c>
      <c r="D12" s="31" t="s">
        <v>74</v>
      </c>
      <c r="E12" s="31" t="s">
        <v>75</v>
      </c>
      <c r="F12" s="45">
        <v>60000.05</v>
      </c>
      <c r="G12" s="30" t="s">
        <v>14</v>
      </c>
      <c r="H12" s="12">
        <v>45232</v>
      </c>
      <c r="I12" s="12">
        <v>45232</v>
      </c>
    </row>
    <row r="13" spans="1:11" ht="60" x14ac:dyDescent="0.25">
      <c r="A13" s="49">
        <v>3</v>
      </c>
      <c r="B13" s="51" t="s">
        <v>65</v>
      </c>
      <c r="C13" s="37" t="s">
        <v>66</v>
      </c>
      <c r="D13" s="42" t="s">
        <v>67</v>
      </c>
      <c r="E13" s="46" t="s">
        <v>60</v>
      </c>
      <c r="F13" s="43">
        <v>188800</v>
      </c>
      <c r="G13" s="30" t="s">
        <v>14</v>
      </c>
      <c r="H13" s="12">
        <v>45279</v>
      </c>
      <c r="I13" s="12">
        <v>45279</v>
      </c>
    </row>
    <row r="14" spans="1:11" ht="30" x14ac:dyDescent="0.25">
      <c r="A14" s="49">
        <v>4</v>
      </c>
      <c r="B14" s="8" t="s">
        <v>77</v>
      </c>
      <c r="C14" s="52" t="s">
        <v>78</v>
      </c>
      <c r="D14" s="37" t="s">
        <v>79</v>
      </c>
      <c r="E14" s="47" t="s">
        <v>20</v>
      </c>
      <c r="F14" s="38">
        <v>388625.11</v>
      </c>
      <c r="G14" s="30" t="s">
        <v>14</v>
      </c>
      <c r="H14" s="12">
        <v>45315</v>
      </c>
      <c r="I14" s="12">
        <v>45319</v>
      </c>
      <c r="K14" s="53"/>
    </row>
    <row r="15" spans="1:11" x14ac:dyDescent="0.25">
      <c r="A15" s="48">
        <v>5</v>
      </c>
      <c r="B15" s="8" t="s">
        <v>80</v>
      </c>
      <c r="C15" s="52" t="s">
        <v>81</v>
      </c>
      <c r="D15" s="7" t="s">
        <v>82</v>
      </c>
      <c r="E15" s="47" t="s">
        <v>83</v>
      </c>
      <c r="F15" s="38">
        <v>2268</v>
      </c>
      <c r="G15" s="30" t="s">
        <v>14</v>
      </c>
      <c r="H15" s="12">
        <v>45300</v>
      </c>
      <c r="I15" s="12">
        <v>45300</v>
      </c>
    </row>
    <row r="16" spans="1:11" x14ac:dyDescent="0.25">
      <c r="A16" s="49">
        <v>6</v>
      </c>
      <c r="B16" s="8" t="s">
        <v>84</v>
      </c>
      <c r="C16" s="52" t="s">
        <v>81</v>
      </c>
      <c r="D16" s="7" t="s">
        <v>82</v>
      </c>
      <c r="E16" s="47" t="s">
        <v>83</v>
      </c>
      <c r="F16" s="38">
        <v>2394</v>
      </c>
      <c r="G16" s="30" t="s">
        <v>14</v>
      </c>
      <c r="H16" s="12">
        <v>45314</v>
      </c>
      <c r="I16" s="12">
        <v>45314</v>
      </c>
    </row>
    <row r="17" spans="1:9" x14ac:dyDescent="0.25">
      <c r="A17" s="31"/>
      <c r="B17" s="28"/>
      <c r="C17" s="28"/>
      <c r="D17" s="29"/>
      <c r="E17" s="31"/>
      <c r="F17" s="32"/>
      <c r="G17" s="30"/>
      <c r="H17" s="33"/>
      <c r="I17" s="33"/>
    </row>
    <row r="18" spans="1:9" x14ac:dyDescent="0.25">
      <c r="B18" s="34"/>
      <c r="C18" s="34"/>
      <c r="D18" s="35"/>
      <c r="F18" s="36">
        <f>SUM(F11:F17)</f>
        <v>666166.82999999996</v>
      </c>
    </row>
    <row r="19" spans="1:9" x14ac:dyDescent="0.25">
      <c r="B19" s="34"/>
      <c r="C19" s="34"/>
      <c r="D19" s="35"/>
      <c r="F19" s="39"/>
    </row>
    <row r="21" spans="1:9" x14ac:dyDescent="0.25">
      <c r="G21" s="13"/>
    </row>
    <row r="22" spans="1:9" x14ac:dyDescent="0.25">
      <c r="G22" s="56" t="s">
        <v>21</v>
      </c>
      <c r="H22" s="57"/>
    </row>
    <row r="23" spans="1:9" x14ac:dyDescent="0.25">
      <c r="G23" s="56" t="s">
        <v>22</v>
      </c>
      <c r="H23" s="57"/>
    </row>
    <row r="28" spans="1:9" x14ac:dyDescent="0.25">
      <c r="H28" t="s">
        <v>85</v>
      </c>
    </row>
  </sheetData>
  <mergeCells count="3">
    <mergeCell ref="A1:I6"/>
    <mergeCell ref="A7:I7"/>
    <mergeCell ref="A8:I8"/>
  </mergeCells>
  <pageMargins left="0.7" right="0.7" top="0.75" bottom="0.75" header="0.3" footer="0.3"/>
  <pageSetup scale="77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2024-02-12T13:37:29Z</cp:lastPrinted>
  <dcterms:created xsi:type="dcterms:W3CDTF">2023-05-12T15:12:53Z</dcterms:created>
  <dcterms:modified xsi:type="dcterms:W3CDTF">2024-02-12T13:38:01Z</dcterms:modified>
</cp:coreProperties>
</file>