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banco'!$A$1:$H$33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<sst xmlns="http://schemas.openxmlformats.org/spreadsheetml/2006/main" count="32" uniqueCount="28">
  <si>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</si>
  <si>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</si>
  <si>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</si>
  <si>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</si>
  <si>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</si>
  <si>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</si>
  <si>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</si>
  <si>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</si>
  <si>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</si>
  <si>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</si>
  <si>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</si>
  <si>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</si>
  <si>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</si>
  <si>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</si>
  <si>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</si>
  <si>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CUENTA BANCARIA No. 010-391957-0</t>
  </si>
  <si>
    <t>BANCO DE RESERVAS</t>
  </si>
  <si>
    <t>Balance Inicial</t>
  </si>
  <si>
    <t>Comisiones y Cargos Bancarios</t>
  </si>
  <si>
    <t>Daneyi Ramirez Alvarado</t>
  </si>
  <si>
    <t>Director Administrativo y Financiero</t>
  </si>
  <si>
    <t>Lic. Julio Arias Trinidad</t>
  </si>
  <si>
    <t>MES DE AGOSTO 2021</t>
  </si>
  <si>
    <t>Transferencia</t>
  </si>
  <si>
    <t>Septiembre</t>
  </si>
  <si>
    <t>Balance del 1 al 30 de Septiembre</t>
  </si>
  <si>
    <t>Ayuntamiento Santo Domingo Este</t>
  </si>
  <si>
    <t>Laboratorios Franjas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</si>
</sst>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1.421875" style="4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0" t="s">
        <v>1</v>
      </c>
      <c r="D6" s="50"/>
      <c r="E6" s="50"/>
      <c r="F6" s="50"/>
      <c r="G6" s="50"/>
      <c r="H6" s="37"/>
    </row>
    <row r="7" spans="1:8" s="4" customFormat="1" ht="18.75">
      <c r="A7" s="10"/>
      <c r="B7" s="5"/>
      <c r="C7" s="51" t="s">
        <v>14</v>
      </c>
      <c r="D7" s="52"/>
      <c r="E7" s="52"/>
      <c r="F7" s="52"/>
      <c r="G7" s="52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3" t="s">
        <v>0</v>
      </c>
      <c r="D9" s="53"/>
      <c r="E9" s="53"/>
      <c r="F9" s="53"/>
      <c r="G9" s="53"/>
      <c r="H9" s="38"/>
    </row>
    <row r="10" spans="1:8" s="4" customFormat="1" ht="18" customHeight="1">
      <c r="A10" s="14"/>
      <c r="B10" s="27"/>
      <c r="C10" s="53" t="s">
        <v>16</v>
      </c>
      <c r="D10" s="53"/>
      <c r="E10" s="53"/>
      <c r="F10" s="53"/>
      <c r="G10" s="53"/>
      <c r="H10" s="39"/>
    </row>
    <row r="11" spans="1:8" s="4" customFormat="1" ht="18" customHeight="1">
      <c r="A11" s="14"/>
      <c r="B11" s="27"/>
      <c r="C11" s="53" t="s">
        <v>22</v>
      </c>
      <c r="D11" s="53"/>
      <c r="E11" s="53"/>
      <c r="F11" s="53"/>
      <c r="G11" s="53"/>
      <c r="H11" s="39"/>
    </row>
    <row r="12" spans="1:8" s="4" customFormat="1" ht="19.5" customHeight="1">
      <c r="A12" s="10"/>
      <c r="B12" s="5"/>
      <c r="C12" s="53" t="s">
        <v>15</v>
      </c>
      <c r="D12" s="53"/>
      <c r="E12" s="53"/>
      <c r="F12" s="53"/>
      <c r="G12" s="53"/>
      <c r="H12" s="40"/>
    </row>
    <row r="13" spans="1:8" s="2" customFormat="1" ht="36.75" customHeight="1">
      <c r="A13" s="57">
        <v>2021</v>
      </c>
      <c r="B13" s="58"/>
      <c r="C13" s="61" t="s">
        <v>3</v>
      </c>
      <c r="D13" s="18"/>
      <c r="E13" s="18"/>
      <c r="F13" s="54" t="s">
        <v>5</v>
      </c>
      <c r="G13" s="55"/>
      <c r="H13" s="56"/>
    </row>
    <row r="14" spans="1:8" s="2" customFormat="1" ht="37.5" customHeight="1">
      <c r="A14" s="59"/>
      <c r="B14" s="60"/>
      <c r="C14" s="62"/>
      <c r="D14" s="19" t="s">
        <v>4</v>
      </c>
      <c r="E14" s="20"/>
      <c r="F14" s="21" t="s">
        <v>6</v>
      </c>
      <c r="G14" s="24" t="s">
        <v>9</v>
      </c>
      <c r="H14" s="22" t="s">
        <v>7</v>
      </c>
    </row>
    <row r="15" spans="1:8" s="2" customFormat="1" ht="37.5" customHeight="1">
      <c r="A15" s="41"/>
      <c r="B15" s="42"/>
      <c r="C15" s="41"/>
      <c r="D15" s="19"/>
      <c r="E15" s="20"/>
      <c r="F15" s="21"/>
      <c r="G15" s="43" t="s">
        <v>17</v>
      </c>
      <c r="H15" s="43"/>
    </row>
    <row r="16" spans="1:8" s="2" customFormat="1" ht="30.75" customHeight="1">
      <c r="A16" s="16" t="s">
        <v>24</v>
      </c>
      <c r="B16" s="7" t="s">
        <v>2</v>
      </c>
      <c r="C16" s="16" t="s">
        <v>25</v>
      </c>
      <c r="D16" s="17"/>
      <c r="E16" s="6"/>
      <c r="F16" s="6"/>
      <c r="G16" s="45">
        <v>23083.42</v>
      </c>
      <c r="H16" s="28">
        <f>G16+G17</f>
        <v>345566.11</v>
      </c>
    </row>
    <row r="17" spans="1:8" s="2" customFormat="1" ht="30.75" customHeight="1">
      <c r="A17" s="46"/>
      <c r="B17" s="25">
        <v>44440</v>
      </c>
      <c r="C17" s="16" t="s">
        <v>23</v>
      </c>
      <c r="D17" s="17"/>
      <c r="E17" s="6"/>
      <c r="F17" s="6"/>
      <c r="G17" s="45">
        <v>322482.69</v>
      </c>
      <c r="H17" s="28"/>
    </row>
    <row r="18" spans="1:8" s="3" customFormat="1" ht="23.25" customHeight="1">
      <c r="A18" s="44"/>
      <c r="B18" s="25">
        <v>44445</v>
      </c>
      <c r="C18" s="16" t="s">
        <v>26</v>
      </c>
      <c r="D18" s="7">
        <v>24233</v>
      </c>
      <c r="E18" s="7"/>
      <c r="F18" s="23">
        <v>10000</v>
      </c>
      <c r="G18" s="29"/>
      <c r="H18" s="29">
        <f>H16-F18+G18</f>
        <v>335566.11</v>
      </c>
    </row>
    <row r="19" spans="1:8" s="3" customFormat="1" ht="23.25" customHeight="1">
      <c r="A19" s="15"/>
      <c r="B19" s="25">
        <v>44448</v>
      </c>
      <c r="C19" s="16" t="s">
        <v>19</v>
      </c>
      <c r="D19" s="7">
        <v>24234</v>
      </c>
      <c r="E19" s="7"/>
      <c r="F19" s="23">
        <v>33102.78</v>
      </c>
      <c r="G19" s="28"/>
      <c r="H19" s="29">
        <f aca="true" t="shared" si="0" ref="H19:H24">H18-F19+G19</f>
        <v>302463.32999999996</v>
      </c>
    </row>
    <row r="20" spans="1:8" s="3" customFormat="1" ht="23.25" customHeight="1">
      <c r="A20" s="15"/>
      <c r="B20" s="25">
        <v>44453</v>
      </c>
      <c r="C20" s="16" t="s">
        <v>27</v>
      </c>
      <c r="D20" s="16">
        <v>24235</v>
      </c>
      <c r="E20" s="7"/>
      <c r="F20" s="23">
        <v>8360</v>
      </c>
      <c r="G20" s="28"/>
      <c r="H20" s="29">
        <f t="shared" si="0"/>
        <v>294103.32999999996</v>
      </c>
    </row>
    <row r="21" spans="1:8" s="3" customFormat="1" ht="23.25" customHeight="1">
      <c r="A21" s="15"/>
      <c r="B21" s="25">
        <v>44454</v>
      </c>
      <c r="C21" s="16" t="s">
        <v>19</v>
      </c>
      <c r="D21" s="16">
        <v>24236</v>
      </c>
      <c r="E21" s="7"/>
      <c r="F21" s="23">
        <v>32215.5</v>
      </c>
      <c r="G21" s="28"/>
      <c r="H21" s="29">
        <f t="shared" si="0"/>
        <v>261887.82999999996</v>
      </c>
    </row>
    <row r="22" spans="1:8" s="3" customFormat="1" ht="23.25" customHeight="1">
      <c r="A22" s="15"/>
      <c r="B22" s="25">
        <v>44460</v>
      </c>
      <c r="C22" s="16" t="s">
        <v>19</v>
      </c>
      <c r="D22" s="16">
        <v>24237</v>
      </c>
      <c r="E22" s="7"/>
      <c r="F22" s="23">
        <v>32355.5</v>
      </c>
      <c r="G22" s="28"/>
      <c r="H22" s="29">
        <f t="shared" si="0"/>
        <v>229532.32999999996</v>
      </c>
    </row>
    <row r="23" spans="1:8" s="3" customFormat="1" ht="23.25" customHeight="1">
      <c r="A23" s="15"/>
      <c r="B23" s="25">
        <v>44469</v>
      </c>
      <c r="C23" s="16" t="s">
        <v>19</v>
      </c>
      <c r="D23" s="16">
        <v>24238</v>
      </c>
      <c r="E23" s="7"/>
      <c r="F23" s="23">
        <v>34071.54</v>
      </c>
      <c r="G23" s="28"/>
      <c r="H23" s="29">
        <f t="shared" si="0"/>
        <v>195460.78999999995</v>
      </c>
    </row>
    <row r="24" spans="1:8" s="3" customFormat="1" ht="23.25" customHeight="1">
      <c r="A24" s="15"/>
      <c r="B24" s="25">
        <v>44469</v>
      </c>
      <c r="C24" s="16" t="s">
        <v>18</v>
      </c>
      <c r="D24" s="16"/>
      <c r="E24" s="7"/>
      <c r="F24" s="23">
        <v>359.66</v>
      </c>
      <c r="G24" s="28"/>
      <c r="H24" s="29">
        <f t="shared" si="0"/>
        <v>195101.12999999995</v>
      </c>
    </row>
    <row r="25" spans="1:8" s="3" customFormat="1" ht="23.25" customHeight="1">
      <c r="A25" s="15"/>
      <c r="B25" s="25"/>
      <c r="C25" s="16"/>
      <c r="D25" s="7"/>
      <c r="E25" s="7"/>
      <c r="F25" s="23"/>
      <c r="G25" s="7"/>
      <c r="H25" s="29"/>
    </row>
    <row r="26" spans="1:9" ht="24" customHeight="1">
      <c r="A26" s="47" t="s">
        <v>10</v>
      </c>
      <c r="B26" s="48"/>
      <c r="C26" s="48"/>
      <c r="D26" s="48"/>
      <c r="E26" s="48"/>
      <c r="F26" s="48"/>
      <c r="G26" s="48"/>
      <c r="H26" s="49"/>
      <c r="I26" s="1"/>
    </row>
    <row r="27" spans="1:9" ht="24" customHeight="1">
      <c r="A27" s="33"/>
      <c r="B27" s="26"/>
      <c r="C27" s="26"/>
      <c r="D27" s="26"/>
      <c r="E27" s="26"/>
      <c r="F27" s="25" t="s">
        <v>11</v>
      </c>
      <c r="G27" s="25" t="s">
        <v>12</v>
      </c>
      <c r="H27" s="25" t="s">
        <v>13</v>
      </c>
      <c r="I27" s="1"/>
    </row>
    <row r="28" spans="1:9" ht="30" customHeight="1">
      <c r="A28" s="30"/>
      <c r="B28" s="26"/>
      <c r="C28" s="25" t="s">
        <v>11</v>
      </c>
      <c r="D28" s="26"/>
      <c r="E28" s="26"/>
      <c r="F28" s="29">
        <v>1058504.5</v>
      </c>
      <c r="G28" s="34">
        <v>0</v>
      </c>
      <c r="H28" s="34">
        <f>H24</f>
        <v>195101.12999999995</v>
      </c>
      <c r="I28" s="1"/>
    </row>
    <row r="29" spans="1:9" ht="12.75">
      <c r="A29" s="1"/>
      <c r="B29" s="1"/>
      <c r="H29" s="1"/>
      <c r="I29" s="1"/>
    </row>
    <row r="30" spans="1:9" ht="12.75">
      <c r="A30" s="1"/>
      <c r="B30" s="1"/>
      <c r="H30" s="1"/>
      <c r="I30" s="1"/>
    </row>
    <row r="31" spans="1:9" ht="15">
      <c r="A31" s="1"/>
      <c r="B31" s="1"/>
      <c r="C31" s="35" t="s">
        <v>21</v>
      </c>
      <c r="H31" s="1"/>
      <c r="I31" s="1"/>
    </row>
    <row r="32" spans="1:9" ht="15">
      <c r="A32" s="1"/>
      <c r="B32" s="1"/>
      <c r="C32" s="35" t="s">
        <v>20</v>
      </c>
      <c r="H32" s="1"/>
      <c r="I32" s="1"/>
    </row>
    <row r="33" spans="1:9" ht="12.75">
      <c r="A33" s="1"/>
      <c r="B33" s="1"/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1:9" ht="12.75">
      <c r="A87" s="1"/>
      <c r="B87" s="1"/>
      <c r="H87" s="1"/>
      <c r="I87" s="1"/>
    </row>
    <row r="88" spans="1:9" ht="12.75">
      <c r="A88" s="1"/>
      <c r="B88" s="1"/>
      <c r="H88" s="1"/>
      <c r="I88" s="1"/>
    </row>
    <row r="89" spans="1:9" ht="12.75">
      <c r="A89" s="1"/>
      <c r="B89" s="1"/>
      <c r="H89" s="1"/>
      <c r="I89" s="1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2:9" ht="12.75"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12.75">
      <c r="B96" s="1"/>
      <c r="H96" s="1"/>
      <c r="I96" s="1"/>
    </row>
    <row r="97" spans="2:9" ht="12.75">
      <c r="B97" s="1"/>
      <c r="H97" s="1"/>
      <c r="I97" s="1"/>
    </row>
    <row r="98" spans="2:9" ht="12.75">
      <c r="B98" s="1"/>
      <c r="H98" s="1"/>
      <c r="I98" s="1"/>
    </row>
    <row r="99" spans="2:9" ht="12.75">
      <c r="B99" s="1"/>
      <c r="H99" s="1"/>
      <c r="I99" s="1"/>
    </row>
    <row r="100" spans="2:9" ht="12.75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26.25" customHeight="1">
      <c r="B103" s="1"/>
      <c r="H103" s="1"/>
      <c r="I103" s="1"/>
    </row>
    <row r="104" spans="2:9" ht="17.25" customHeight="1">
      <c r="B104" s="1"/>
      <c r="H104" s="1"/>
      <c r="I104" s="1"/>
    </row>
    <row r="105" spans="2:9" ht="18.75" customHeight="1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2:9" ht="12.75">
      <c r="B113" s="1"/>
      <c r="H113" s="1"/>
      <c r="I113" s="1"/>
    </row>
    <row r="114" spans="2:9" ht="12.75"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1:9" ht="12.75">
      <c r="A119" s="1"/>
      <c r="B119" s="1"/>
      <c r="H119" s="1"/>
      <c r="I119" s="1"/>
    </row>
    <row r="120" spans="2:9" ht="12.75">
      <c r="B120" s="1"/>
      <c r="H120" s="1"/>
      <c r="I120" s="1"/>
    </row>
    <row r="121" spans="2:9" ht="12.75">
      <c r="B121" s="1"/>
      <c r="H121" s="1"/>
      <c r="I121" s="1"/>
    </row>
    <row r="122" spans="2:9" ht="12.75">
      <c r="B122" s="1"/>
      <c r="H122" s="1"/>
      <c r="I122" s="1"/>
    </row>
    <row r="123" spans="2:9" ht="12.75">
      <c r="B123" s="1"/>
      <c r="H123" s="1"/>
      <c r="I123" s="1"/>
    </row>
    <row r="124" spans="2:9" ht="12.75">
      <c r="B124" s="1"/>
      <c r="H124" s="1"/>
      <c r="I124" s="1"/>
    </row>
    <row r="125" spans="2:9" ht="12.75">
      <c r="B125" s="1"/>
      <c r="H125" s="1"/>
      <c r="I125" s="1"/>
    </row>
    <row r="126" spans="2:9" ht="12.75">
      <c r="B126" s="1"/>
      <c r="H126" s="1"/>
      <c r="I126" s="1"/>
    </row>
    <row r="127" spans="2:9" ht="12.75">
      <c r="B127" s="1"/>
      <c r="H127" s="1"/>
      <c r="I127" s="1"/>
    </row>
    <row r="128" ht="12.75">
      <c r="I128" s="1"/>
    </row>
    <row r="129" ht="12.75">
      <c r="I129" s="1"/>
    </row>
    <row r="130" ht="12.75">
      <c r="I130" s="1"/>
    </row>
    <row r="131" spans="6:9" ht="12.75">
      <c r="F131" s="1" t="s">
        <v>8</v>
      </c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</sheetData>
  <sheetProtection/>
  <mergeCells count="10">
    <mergeCell ref="A26:H26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2020-02-07T14:19:52Z</cp:lastPrinted>
  <dcterms:created xsi:type="dcterms:W3CDTF">2006-07-11T17:39:34Z</dcterms:created>
  <dcterms:modified xsi:type="dcterms:W3CDTF">2021-10-15T20:18:04Z</dcterms:modified>
  <cp:category/>
  <cp:version/>
  <cp:contentType/>
  <cp:contentStatus/>
</cp:coreProperties>
</file>