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externalReferences>
    <externalReference r:id="rId5"/>
  </externalReference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<sst xmlns="http://schemas.openxmlformats.org/spreadsheetml/2006/main" count="605" uniqueCount="215">
  <si>
    <t>Fecha de registro</t>
  </si>
  <si>
    <t>Codigo de Bienes Nacionales ( si aplica)</t>
  </si>
  <si>
    <t>Codigo Institucional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</si>
  <si>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</si>
  <si>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</si>
  <si>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</si>
  <si>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</si>
  <si>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</si>
  <si>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t xml:space="preserve">    Relacion  de inventario Material Gastable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</si>
  <si>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2014</t>
    </r>
  </si>
  <si>
    <t>No aplica</t>
  </si>
  <si>
    <t>700 SEA LIFE</t>
  </si>
  <si>
    <t xml:space="preserve">ACUARELAS </t>
  </si>
  <si>
    <t xml:space="preserve">AGARRADORES NYLON </t>
  </si>
  <si>
    <t>AGENDA</t>
  </si>
  <si>
    <t>ALMOHADILLA DE MOUSE</t>
  </si>
  <si>
    <t xml:space="preserve">BANDIDA GOMITAS </t>
  </si>
  <si>
    <t>BINDER CLIPS  STUDMARK</t>
  </si>
  <si>
    <t>BINDER CLIPS GRANDE POINTER</t>
  </si>
  <si>
    <t>BINDER CLIPS PEQUEÑO</t>
  </si>
  <si>
    <t>BLACK CARD HOLDER VELTICAL</t>
  </si>
  <si>
    <t>BOLIGRAFO</t>
  </si>
  <si>
    <t>BOLIGRAFO AZUL</t>
  </si>
  <si>
    <t>BOLIGRAFO CAPUCHON VENTILADO</t>
  </si>
  <si>
    <t>BOLIGRAFO CLASICO CORONA</t>
  </si>
  <si>
    <t>BOLIGRAFO micro point y fine writer</t>
  </si>
  <si>
    <t>BOLIGRAFO NEGRO PENTA</t>
  </si>
  <si>
    <t>BOLIGRAFO STABILO</t>
  </si>
  <si>
    <t>BOLIGRAFOS DE PUNTA REDONDA</t>
  </si>
  <si>
    <t>BOLSAS DE BAÑOS I CAJA USADA</t>
  </si>
  <si>
    <t xml:space="preserve">BORRADOR </t>
  </si>
  <si>
    <t>BORRADOR DE NATA</t>
  </si>
  <si>
    <t>CARGADOR Y 6 PILAS AA + 2 PILAS AAA</t>
  </si>
  <si>
    <t xml:space="preserve">CARPETA </t>
  </si>
  <si>
    <t xml:space="preserve">CARPETAS </t>
  </si>
  <si>
    <t>CARTUCHOS PARA IMPRESORA C.HP # 901</t>
  </si>
  <si>
    <t>CARTUCHOS PARA IMPRESORA HP # 21</t>
  </si>
  <si>
    <t>CARTUCHOS PARA IMPRESORA HP # 22</t>
  </si>
  <si>
    <t>CARTUCHOS PARA IMPRESORA HP # 23</t>
  </si>
  <si>
    <t>CARTUCHOS PARA IMPRESORA HP # 27</t>
  </si>
  <si>
    <t>CARTUCHOS PARA IMPRESORA HP # 45</t>
  </si>
  <si>
    <t>CARTUCHOS PARA IMPRESORA HP # 60</t>
  </si>
  <si>
    <t>CARTUCHOS PARA IMPRESORA HP # 74</t>
  </si>
  <si>
    <t>CARTUCHOS PARA IMPRESORA HP # 75</t>
  </si>
  <si>
    <t>CARTUCHOS PARA IMPRESORA HP # 94</t>
  </si>
  <si>
    <t>CARTUCHOS PARA IMPRESORA HP # 95</t>
  </si>
  <si>
    <t>CARTUCHOS PARA IMPRESORA N.HP # 901</t>
  </si>
  <si>
    <t>CARTUCHOS PARA IMPRESORA N.662 XL</t>
  </si>
  <si>
    <t>CARTULINAS  paquetes</t>
  </si>
  <si>
    <t>CD</t>
  </si>
  <si>
    <t>CHINCHETAS PLASTICAS   BEIFA</t>
  </si>
  <si>
    <t>CHINCHETAS PLASTICAS STUDMARK</t>
  </si>
  <si>
    <t>CHINCHETAS PLASTICAS VELMER</t>
  </si>
  <si>
    <t>CINTA ADHESIVA scoth, highland</t>
  </si>
  <si>
    <t>CINTA ESPUMA DOBLE CARA</t>
  </si>
  <si>
    <t xml:space="preserve">CINTAS CORRECTORAS </t>
  </si>
  <si>
    <t>CINTAS CORRECTORAS SRA JUANA</t>
  </si>
  <si>
    <t>CINTAS MAQUINA EJECUTIVA</t>
  </si>
  <si>
    <t>CINTAS P/ MAQUINA DE ESCRIBIR</t>
  </si>
  <si>
    <t>CINTAS P/ MAQUINA DE ESCRIBIR KORES</t>
  </si>
  <si>
    <t>CINTAS P/ MAQUINA SUMADORA</t>
  </si>
  <si>
    <t>CLIPS DE PAPEL</t>
  </si>
  <si>
    <t>CLIPS EN VINYL  MADISON</t>
  </si>
  <si>
    <t>CLIPS FIRME DE METAL GRANDE</t>
  </si>
  <si>
    <t>CLIPS MARIPOSA   STUDMARK</t>
  </si>
  <si>
    <t>CLIPS VINYL COLORES MADISON</t>
  </si>
  <si>
    <t xml:space="preserve">CORRECTOR  LIQ. PAPER </t>
  </si>
  <si>
    <t>CORRECTORES PEN  PENTA</t>
  </si>
  <si>
    <t>COLORES DE IMAGINACION</t>
  </si>
  <si>
    <t>DISPENSADOR DE TAPE SCOTH</t>
  </si>
  <si>
    <t xml:space="preserve">DRY ERASE MARKERS </t>
  </si>
  <si>
    <t>DVD</t>
  </si>
  <si>
    <t>ENGRAPADORA DE PIEZAS METALICA</t>
  </si>
  <si>
    <t>ESPIRAL P/ ENCUADERNACION GRANDE</t>
  </si>
  <si>
    <t>ESPIRAL P/ ENCUADERNACION MEDIANO</t>
  </si>
  <si>
    <t>ESPIRAL P/ ENCUADERNACION PEQUEÑO</t>
  </si>
  <si>
    <t>ETIQUETAS AUTO ADHESIVA USADO</t>
  </si>
  <si>
    <t>ETIQUETAS P/ CARPETAS VELMER</t>
  </si>
  <si>
    <t>FELPA MONAMI VISION ROLLER</t>
  </si>
  <si>
    <t>FILMICA TRANSPARENTE</t>
  </si>
  <si>
    <t>FOAMY VARIOS COLOR paquete</t>
  </si>
  <si>
    <t>FOLDER GRANDE CREMA</t>
  </si>
  <si>
    <t>FOLDER INTERIOR AMARILLO</t>
  </si>
  <si>
    <t>FOLDER INTERIOR AZUL</t>
  </si>
  <si>
    <t>FOLDER INTERIOR VERDE</t>
  </si>
  <si>
    <t>FOLDER O SOBRE AZUL LOGO ACUARIO</t>
  </si>
  <si>
    <t>FOLDER ROJO</t>
  </si>
  <si>
    <t>GANCHOS PARA ARCHIVAR CAJAS</t>
  </si>
  <si>
    <t xml:space="preserve">GLOSSY INKJET PAPER </t>
  </si>
  <si>
    <t xml:space="preserve">GRAPADORA </t>
  </si>
  <si>
    <t xml:space="preserve">GRAPAS </t>
  </si>
  <si>
    <t>GUANTES DESECHABLES LATEX</t>
  </si>
  <si>
    <t>HANGING CARNET</t>
  </si>
  <si>
    <t>INSECTICIDA</t>
  </si>
  <si>
    <t xml:space="preserve">INTERIOR FOLDER </t>
  </si>
  <si>
    <t>LABELS CD Y DVD</t>
  </si>
  <si>
    <t xml:space="preserve">LAMINA FILMICA </t>
  </si>
  <si>
    <t>LAMINAS P/PLASTIFICAR CARNET</t>
  </si>
  <si>
    <t>LAPICERO GEL RETRACTABLE Sarasa</t>
  </si>
  <si>
    <t>LAPICEROS V5</t>
  </si>
  <si>
    <t>LAPIZ    BEROL MIRADO</t>
  </si>
  <si>
    <t>LAPIZ  PENTA</t>
  </si>
  <si>
    <t xml:space="preserve">LAPIZ DE COLORES </t>
  </si>
  <si>
    <t>LAPIZ TICONDEROGA</t>
  </si>
  <si>
    <t>LAPIZ#2 AMARILLO</t>
  </si>
  <si>
    <t>LIBRETAS DE APUNTES GRANDE</t>
  </si>
  <si>
    <t>LIBRETAS DE APUNTES PEQ.</t>
  </si>
  <si>
    <t>LIBRO MENSAJES TELEFONICO</t>
  </si>
  <si>
    <t xml:space="preserve">LIBROS DE ASIENTOS DIARIOS </t>
  </si>
  <si>
    <t>LIBROS DE RECORD</t>
  </si>
  <si>
    <t xml:space="preserve">LIMPIADOR PIZARRA </t>
  </si>
  <si>
    <t>LUPAS</t>
  </si>
  <si>
    <t xml:space="preserve">MANCLOCU </t>
  </si>
  <si>
    <t>MAQUINTAPE CREMA</t>
  </si>
  <si>
    <t>MARCADOR PERMANENTE</t>
  </si>
  <si>
    <t>MARCADOR PERMANENTE LUXOR</t>
  </si>
  <si>
    <t>MARCADOR PERMANENTE STABILO</t>
  </si>
  <si>
    <t>MARCADOR PIZARRA BLANCA</t>
  </si>
  <si>
    <t>MARCADORES PERMANENTE  BIC</t>
  </si>
  <si>
    <t>MEMORIA 16 GB</t>
  </si>
  <si>
    <t>MEMORIA P/ CAMARA</t>
  </si>
  <si>
    <t>MEMORIAS USB 64 GB</t>
  </si>
  <si>
    <t>ORGANIZADOR DE SOBREMESA</t>
  </si>
  <si>
    <t>PAPEL CARBON PAQUETE</t>
  </si>
  <si>
    <t>PAPEL CONTRUCCION PAQUETES</t>
  </si>
  <si>
    <t>PAPEL FOTOGRAFICO BRILLANTE</t>
  </si>
  <si>
    <t>PAPEL HILO AMARILLO</t>
  </si>
  <si>
    <t>PAPEL HILO BLANCO</t>
  </si>
  <si>
    <t>PAPEL MULTIUSO 8 1/2 X 14  RESMAS</t>
  </si>
  <si>
    <t>PAPEL PARA SUMADORA</t>
  </si>
  <si>
    <t xml:space="preserve">PAPEL TIMBRADO ACUARIO </t>
  </si>
  <si>
    <t>PAPER 81/2*11 20 LB</t>
  </si>
  <si>
    <t>PEGAMENTO COKI</t>
  </si>
  <si>
    <t>PEGAMENTO EN BARRA PRITT</t>
  </si>
  <si>
    <t>PEGAMENTO EN FRASCO PENTA</t>
  </si>
  <si>
    <t>PEGAMENTO GRITTER  PIONER</t>
  </si>
  <si>
    <t xml:space="preserve">PELICULA DIAPOSITIVAS P/COPIADORAS </t>
  </si>
  <si>
    <t>PENDAFLEX</t>
  </si>
  <si>
    <t>PERFORADORA 2 HOYO</t>
  </si>
  <si>
    <t>PERFORADORA 7 CM</t>
  </si>
  <si>
    <t xml:space="preserve">PERSIANA </t>
  </si>
  <si>
    <t>PESTAÑA PARA PENDAFLEX CAJAS</t>
  </si>
  <si>
    <t>PILA ALCALINAE 9V</t>
  </si>
  <si>
    <t>PILA C    DURACELL</t>
  </si>
  <si>
    <t>PILAS AA</t>
  </si>
  <si>
    <t>PILAS AA RECARGABLE</t>
  </si>
  <si>
    <t>PILAS AAA</t>
  </si>
  <si>
    <t>PILAS D2    DURACELL</t>
  </si>
  <si>
    <t>PILAS RECARGABLE DURACELL</t>
  </si>
  <si>
    <t xml:space="preserve">PINCELES </t>
  </si>
  <si>
    <t xml:space="preserve">PINTURA DE KID' S CAJA </t>
  </si>
  <si>
    <t xml:space="preserve">PLASTICOS P/ENCUADERNACION </t>
  </si>
  <si>
    <t>PLASTICOS P/PENDAFLEX CAJA</t>
  </si>
  <si>
    <t xml:space="preserve">PLASTICOS PARA PLASTIFICAR </t>
  </si>
  <si>
    <t>PORTA CARNET PLASTICOS NEGRO</t>
  </si>
  <si>
    <t>PORTA CARNET CUELDA PARA COLGAR</t>
  </si>
  <si>
    <t xml:space="preserve">PORTA CD </t>
  </si>
  <si>
    <t>PORTA LAPIZ T/ VASITO NEGRO</t>
  </si>
  <si>
    <t>POST-IT GRANDE</t>
  </si>
  <si>
    <t>POST-IT PEQUEÑO</t>
  </si>
  <si>
    <t xml:space="preserve">REGLAS </t>
  </si>
  <si>
    <t xml:space="preserve">RESALTADORES </t>
  </si>
  <si>
    <t>RESALTADORES  BEIFA</t>
  </si>
  <si>
    <t>RESALTADORES  STABILO</t>
  </si>
  <si>
    <t>RESALTADORES EBERHARD</t>
  </si>
  <si>
    <t>RESALTADORES PENTA</t>
  </si>
  <si>
    <t>SACA GRAPAS STUDMARK</t>
  </si>
  <si>
    <t>SILICON LIQUIDOS</t>
  </si>
  <si>
    <t>SACA PUNTAS ELECTRICO  X-ACTA</t>
  </si>
  <si>
    <t>SISTEMA COMPLETO INYECCION TINTA</t>
  </si>
  <si>
    <t>SOBRE MANILA  3*5 AMARILLO</t>
  </si>
  <si>
    <t>SOBRE MANILA  6*9 AMARILLO BRONCE</t>
  </si>
  <si>
    <t>SOBRE MANILA 6*9  AMARILLO</t>
  </si>
  <si>
    <t>SOBRE TIMBRADO ACUARIO</t>
  </si>
  <si>
    <t>SOBRES BLANCO 4X6</t>
  </si>
  <si>
    <t>SOBRES MANILA AMARILLO</t>
  </si>
  <si>
    <t xml:space="preserve">SOBRES MANILA AMARILLO </t>
  </si>
  <si>
    <t>SOBRES MANILA BLANCO GRANDE</t>
  </si>
  <si>
    <t>SOBRES MANILA BLANCO PEQ.</t>
  </si>
  <si>
    <t>SOBRES P/CARTA BLANCO</t>
  </si>
  <si>
    <t>SOBRES P/CARTA CREMA</t>
  </si>
  <si>
    <t>SOBRES PLASTICOS 81/2 * 12</t>
  </si>
  <si>
    <t>STAMP PAD INKER BLACK</t>
  </si>
  <si>
    <t xml:space="preserve">STAMP PAD P/ SELLOS </t>
  </si>
  <si>
    <t xml:space="preserve">TABLITAS CON SUJETA PAPEL </t>
  </si>
  <si>
    <t>TALONARIOS SOLICITUD CHEQUES</t>
  </si>
  <si>
    <t>TAPE KAKI</t>
  </si>
  <si>
    <t>TEMPERA ESCOLAR PENTA</t>
  </si>
  <si>
    <t>TEMPERA ESCOLAR POINTER</t>
  </si>
  <si>
    <t xml:space="preserve">TIJERAS </t>
  </si>
  <si>
    <t>TINTA IMPRESORA KS-P115i</t>
  </si>
  <si>
    <t>TONER 05A</t>
  </si>
  <si>
    <t>TONER 49</t>
  </si>
  <si>
    <t xml:space="preserve">TONER CARTHIDGE </t>
  </si>
  <si>
    <t xml:space="preserve">TONER GPR-22 CANON </t>
  </si>
  <si>
    <t>TONER HP LASERJET 15A</t>
  </si>
  <si>
    <t>TONERS 12A</t>
  </si>
  <si>
    <t xml:space="preserve">VARITAS FOLDER PLASTICOS </t>
  </si>
  <si>
    <t>NONAMI</t>
  </si>
  <si>
    <t>LUXOR</t>
  </si>
  <si>
    <t>V5</t>
  </si>
  <si>
    <t>POINTER</t>
  </si>
  <si>
    <t>CAJA</t>
  </si>
  <si>
    <t xml:space="preserve">CAJA </t>
  </si>
  <si>
    <t>INVIS BAZ</t>
  </si>
  <si>
    <t>NAKAJIMA</t>
  </si>
  <si>
    <t>VELMER</t>
  </si>
  <si>
    <t>CAJAS</t>
  </si>
  <si>
    <t>MATE</t>
  </si>
  <si>
    <t>BOSTITCH</t>
  </si>
  <si>
    <t>CARTER</t>
  </si>
  <si>
    <t>MEGA</t>
  </si>
  <si>
    <t>Paquete</t>
  </si>
  <si>
    <t>Valor RD$</t>
  </si>
  <si>
    <t>Cantidad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</si>
</sst>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  <numFmt numFmtId="191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9" fontId="0" fillId="0" borderId="0" xfId="0" applyNumberFormat="1" applyAlignment="1">
      <alignment/>
    </xf>
    <xf numFmtId="14" fontId="12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/>
    </xf>
    <xf numFmtId="189" fontId="12" fillId="7" borderId="15" xfId="0" applyNumberFormat="1" applyFont="1" applyFill="1" applyBorder="1" applyAlignment="1">
      <alignment horizontal="center"/>
    </xf>
    <xf numFmtId="189" fontId="12" fillId="7" borderId="15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5" xfId="0" applyFont="1" applyFill="1" applyBorder="1" applyAlignment="1">
      <alignment/>
    </xf>
    <xf numFmtId="188" fontId="12" fillId="7" borderId="15" xfId="0" applyNumberFormat="1" applyFont="1" applyFill="1" applyBorder="1" applyAlignment="1">
      <alignment horizontal="center"/>
    </xf>
    <xf numFmtId="188" fontId="12" fillId="7" borderId="15" xfId="0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188" fontId="0" fillId="0" borderId="15" xfId="0" applyNumberFormat="1" applyBorder="1" applyAlignment="1">
      <alignment vertical="center"/>
    </xf>
    <xf numFmtId="189" fontId="3" fillId="17" borderId="15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14" fontId="12" fillId="0" borderId="18" xfId="0" applyNumberFormat="1" applyFont="1" applyFill="1" applyBorder="1" applyAlignment="1">
      <alignment horizontal="left"/>
    </xf>
    <xf numFmtId="0" fontId="12" fillId="0" borderId="18" xfId="0" applyFont="1" applyBorder="1" applyAlignment="1">
      <alignment/>
    </xf>
    <xf numFmtId="0" fontId="11" fillId="35" borderId="18" xfId="0" applyFont="1" applyFill="1" applyBorder="1" applyAlignment="1">
      <alignment vertical="center"/>
    </xf>
    <xf numFmtId="0" fontId="0" fillId="7" borderId="15" xfId="0" applyFill="1" applyBorder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1</xdr:row>
      <xdr:rowOff>19050</xdr:rowOff>
    </xdr:from>
    <xdr:to>
      <xdr:col>3</xdr:col>
      <xdr:colOff>2943225</xdr:colOff>
      <xdr:row>5</xdr:row>
      <xdr:rowOff>28575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097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nilda\Configuraci&#243;n%20local\Archivos%20temporales%20de%20Internet\Content.Outlook\7VZUAAQD\INVENTARIO%20DE%20ENTRADA%20Y%20SALIDA%20DE%20ALMACEN%20%20201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 Material Gastable"/>
      <sheetName val="Inventario Almacen"/>
      <sheetName val="Inventario Acuariologia"/>
    </sheetNames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262"/>
  <sheetViews>
    <sheetView tabSelected="1" zoomScale="70" zoomScaleNormal="70" zoomScalePageLayoutView="0" workbookViewId="0" topLeftCell="A1">
      <selection activeCell="F5" sqref="F5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38" t="s">
        <v>7</v>
      </c>
      <c r="B6" s="38"/>
      <c r="C6" s="38"/>
      <c r="D6" s="38"/>
      <c r="E6" s="38"/>
      <c r="F6" s="38"/>
      <c r="G6" s="38"/>
      <c r="H6" s="38"/>
    </row>
    <row r="7" spans="1:8" s="6" customFormat="1" ht="18.75">
      <c r="A7" s="44" t="s">
        <v>3</v>
      </c>
      <c r="B7" s="44"/>
      <c r="C7" s="44"/>
      <c r="D7" s="44"/>
      <c r="E7" s="44"/>
      <c r="F7" s="44"/>
      <c r="G7" s="44"/>
      <c r="H7" s="44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45" t="s">
        <v>8</v>
      </c>
      <c r="B9" s="45"/>
      <c r="C9" s="45"/>
      <c r="D9" s="45"/>
      <c r="E9" s="45"/>
      <c r="F9" s="45"/>
      <c r="G9" s="45"/>
      <c r="H9" s="45"/>
    </row>
    <row r="10" spans="1:8" s="6" customFormat="1" ht="18">
      <c r="A10" s="7"/>
      <c r="B10" s="7"/>
      <c r="C10" s="16"/>
      <c r="D10" s="7"/>
      <c r="E10" s="17"/>
      <c r="F10" s="17"/>
      <c r="G10" s="7"/>
      <c r="H10" s="7"/>
    </row>
    <row r="11" spans="1:8" s="6" customFormat="1" ht="19.5" customHeight="1" thickBot="1">
      <c r="A11" s="46" t="s">
        <v>9</v>
      </c>
      <c r="B11" s="46"/>
      <c r="C11" s="46"/>
      <c r="D11" s="46"/>
      <c r="E11" s="46"/>
      <c r="F11" s="46"/>
      <c r="G11" s="46"/>
      <c r="H11" s="46"/>
    </row>
    <row r="12" spans="1:16" s="2" customFormat="1" ht="36.75" customHeight="1">
      <c r="A12" s="42" t="s">
        <v>0</v>
      </c>
      <c r="B12" s="39" t="s">
        <v>1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43"/>
      <c r="B13" s="40"/>
      <c r="C13" s="14" t="s">
        <v>2</v>
      </c>
      <c r="D13" s="14" t="s">
        <v>4</v>
      </c>
      <c r="E13" s="14" t="s">
        <v>6</v>
      </c>
      <c r="F13" s="14" t="s">
        <v>5</v>
      </c>
      <c r="G13" s="12" t="s">
        <v>213</v>
      </c>
      <c r="H13" s="12" t="s">
        <v>214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43"/>
      <c r="B14" s="41"/>
      <c r="C14" s="15"/>
      <c r="D14" s="14"/>
      <c r="E14" s="14"/>
      <c r="F14" s="14"/>
      <c r="G14" s="14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20">
        <v>42004</v>
      </c>
      <c r="B15" s="21" t="s">
        <v>10</v>
      </c>
      <c r="C15" s="22" t="s">
        <v>10</v>
      </c>
      <c r="D15" s="57" t="s">
        <v>11</v>
      </c>
      <c r="E15" s="57"/>
      <c r="F15" s="54">
        <v>125</v>
      </c>
      <c r="G15" s="55">
        <f>F15*H15</f>
        <v>0</v>
      </c>
      <c r="H15" s="56">
        <v>0</v>
      </c>
    </row>
    <row r="16" spans="1:8" s="4" customFormat="1" ht="22.5" customHeight="1" thickBot="1">
      <c r="A16" s="20">
        <v>42004</v>
      </c>
      <c r="B16" s="21" t="s">
        <v>10</v>
      </c>
      <c r="C16" s="22" t="s">
        <v>10</v>
      </c>
      <c r="D16" s="57" t="s">
        <v>12</v>
      </c>
      <c r="E16" s="57"/>
      <c r="F16" s="54">
        <v>48</v>
      </c>
      <c r="G16" s="55">
        <f aca="true" t="shared" si="0" ref="G16:G79">F16*H16</f>
        <v>2160</v>
      </c>
      <c r="H16" s="56">
        <v>45</v>
      </c>
    </row>
    <row r="17" spans="1:8" s="4" customFormat="1" ht="23.25" customHeight="1" thickBot="1">
      <c r="A17" s="20">
        <v>42004</v>
      </c>
      <c r="B17" s="21" t="s">
        <v>10</v>
      </c>
      <c r="C17" s="22" t="s">
        <v>10</v>
      </c>
      <c r="D17" s="57" t="s">
        <v>13</v>
      </c>
      <c r="E17" s="57"/>
      <c r="F17" s="54">
        <v>200</v>
      </c>
      <c r="G17" s="55">
        <f t="shared" si="0"/>
        <v>0</v>
      </c>
      <c r="H17" s="56">
        <v>0</v>
      </c>
    </row>
    <row r="18" spans="1:8" s="3" customFormat="1" ht="24" customHeight="1" thickBot="1">
      <c r="A18" s="20">
        <v>42004</v>
      </c>
      <c r="B18" s="21" t="s">
        <v>10</v>
      </c>
      <c r="C18" s="22" t="s">
        <v>10</v>
      </c>
      <c r="D18" s="57" t="s">
        <v>14</v>
      </c>
      <c r="E18" s="57"/>
      <c r="F18" s="54">
        <v>350</v>
      </c>
      <c r="G18" s="55">
        <f t="shared" si="0"/>
        <v>0</v>
      </c>
      <c r="H18" s="56"/>
    </row>
    <row r="19" spans="1:8" s="3" customFormat="1" ht="20.25" customHeight="1" thickBot="1">
      <c r="A19" s="20">
        <v>42004</v>
      </c>
      <c r="B19" s="21" t="s">
        <v>10</v>
      </c>
      <c r="C19" s="22" t="s">
        <v>10</v>
      </c>
      <c r="D19" s="57" t="s">
        <v>15</v>
      </c>
      <c r="E19" s="57"/>
      <c r="F19" s="54">
        <v>200</v>
      </c>
      <c r="G19" s="55">
        <f t="shared" si="0"/>
        <v>0</v>
      </c>
      <c r="H19" s="56">
        <v>0</v>
      </c>
    </row>
    <row r="20" spans="1:8" s="3" customFormat="1" ht="25.5" customHeight="1" thickBot="1">
      <c r="A20" s="20">
        <v>42004</v>
      </c>
      <c r="B20" s="21" t="s">
        <v>10</v>
      </c>
      <c r="C20" s="22" t="s">
        <v>10</v>
      </c>
      <c r="D20" s="57" t="s">
        <v>16</v>
      </c>
      <c r="E20" s="57"/>
      <c r="F20" s="54">
        <v>66.3</v>
      </c>
      <c r="G20" s="55">
        <f t="shared" si="0"/>
        <v>1259.7</v>
      </c>
      <c r="H20" s="56">
        <v>19</v>
      </c>
    </row>
    <row r="21" spans="1:8" s="3" customFormat="1" ht="25.5" customHeight="1" thickBot="1">
      <c r="A21" s="20">
        <v>42004</v>
      </c>
      <c r="B21" s="21" t="s">
        <v>10</v>
      </c>
      <c r="C21" s="22" t="s">
        <v>10</v>
      </c>
      <c r="D21" s="57" t="s">
        <v>17</v>
      </c>
      <c r="E21" s="57"/>
      <c r="F21" s="54">
        <v>16.56</v>
      </c>
      <c r="G21" s="55">
        <f t="shared" si="0"/>
        <v>1357.9199999999998</v>
      </c>
      <c r="H21" s="56">
        <v>82</v>
      </c>
    </row>
    <row r="22" spans="1:8" s="3" customFormat="1" ht="21" customHeight="1" thickBot="1">
      <c r="A22" s="20">
        <v>42004</v>
      </c>
      <c r="B22" s="21" t="s">
        <v>10</v>
      </c>
      <c r="C22" s="22" t="s">
        <v>10</v>
      </c>
      <c r="D22" s="57" t="s">
        <v>18</v>
      </c>
      <c r="E22" s="57"/>
      <c r="F22" s="54">
        <v>16.56</v>
      </c>
      <c r="G22" s="55">
        <f t="shared" si="0"/>
        <v>1473.84</v>
      </c>
      <c r="H22" s="56">
        <v>89</v>
      </c>
    </row>
    <row r="23" spans="1:8" s="3" customFormat="1" ht="18.75" customHeight="1" thickBot="1">
      <c r="A23" s="20">
        <v>42004</v>
      </c>
      <c r="B23" s="21" t="s">
        <v>10</v>
      </c>
      <c r="C23" s="22" t="s">
        <v>10</v>
      </c>
      <c r="D23" s="57" t="s">
        <v>19</v>
      </c>
      <c r="E23" s="57"/>
      <c r="F23" s="54">
        <v>16.56</v>
      </c>
      <c r="G23" s="55">
        <f t="shared" si="0"/>
        <v>4355.28</v>
      </c>
      <c r="H23" s="56">
        <v>263</v>
      </c>
    </row>
    <row r="24" spans="1:8" s="3" customFormat="1" ht="28.5" customHeight="1" thickBot="1">
      <c r="A24" s="20">
        <v>42004</v>
      </c>
      <c r="B24" s="21" t="s">
        <v>10</v>
      </c>
      <c r="C24" s="22" t="s">
        <v>10</v>
      </c>
      <c r="D24" s="57" t="s">
        <v>20</v>
      </c>
      <c r="E24" s="57"/>
      <c r="F24" s="54">
        <v>8</v>
      </c>
      <c r="G24" s="55">
        <f t="shared" si="0"/>
        <v>0</v>
      </c>
      <c r="H24" s="56">
        <v>0</v>
      </c>
    </row>
    <row r="25" spans="1:8" s="3" customFormat="1" ht="19.5" customHeight="1" thickBot="1">
      <c r="A25" s="20">
        <v>42004</v>
      </c>
      <c r="B25" s="21" t="s">
        <v>10</v>
      </c>
      <c r="C25" s="22" t="s">
        <v>10</v>
      </c>
      <c r="D25" s="57" t="s">
        <v>21</v>
      </c>
      <c r="E25" s="57" t="s">
        <v>198</v>
      </c>
      <c r="F25" s="54">
        <v>3</v>
      </c>
      <c r="G25" s="55">
        <f t="shared" si="0"/>
        <v>0</v>
      </c>
      <c r="H25" s="56"/>
    </row>
    <row r="26" spans="1:8" s="3" customFormat="1" ht="21" customHeight="1" thickBot="1">
      <c r="A26" s="20">
        <v>42004</v>
      </c>
      <c r="B26" s="21" t="s">
        <v>10</v>
      </c>
      <c r="C26" s="22" t="s">
        <v>10</v>
      </c>
      <c r="D26" s="57" t="s">
        <v>22</v>
      </c>
      <c r="E26" s="57" t="s">
        <v>199</v>
      </c>
      <c r="F26" s="54">
        <v>5</v>
      </c>
      <c r="G26" s="55">
        <f t="shared" si="0"/>
        <v>750</v>
      </c>
      <c r="H26" s="56">
        <v>150</v>
      </c>
    </row>
    <row r="27" spans="1:8" s="3" customFormat="1" ht="20.25" customHeight="1" thickBot="1">
      <c r="A27" s="20">
        <v>42004</v>
      </c>
      <c r="B27" s="21" t="s">
        <v>10</v>
      </c>
      <c r="C27" s="22" t="s">
        <v>10</v>
      </c>
      <c r="D27" s="57" t="s">
        <v>23</v>
      </c>
      <c r="E27" s="57" t="s">
        <v>200</v>
      </c>
      <c r="F27" s="54">
        <v>5</v>
      </c>
      <c r="G27" s="55">
        <f t="shared" si="0"/>
        <v>0</v>
      </c>
      <c r="H27" s="56"/>
    </row>
    <row r="28" spans="1:8" s="3" customFormat="1" ht="24.75" customHeight="1" thickBot="1">
      <c r="A28" s="20">
        <v>42004</v>
      </c>
      <c r="B28" s="21" t="s">
        <v>10</v>
      </c>
      <c r="C28" s="22" t="s">
        <v>10</v>
      </c>
      <c r="D28" s="57" t="s">
        <v>24</v>
      </c>
      <c r="E28" s="57"/>
      <c r="F28" s="54">
        <v>5.08</v>
      </c>
      <c r="G28" s="55">
        <f t="shared" si="0"/>
        <v>0</v>
      </c>
      <c r="H28" s="56"/>
    </row>
    <row r="29" spans="1:8" s="3" customFormat="1" ht="28.5" customHeight="1" thickBot="1">
      <c r="A29" s="20">
        <v>42004</v>
      </c>
      <c r="B29" s="21" t="s">
        <v>10</v>
      </c>
      <c r="C29" s="22" t="s">
        <v>10</v>
      </c>
      <c r="D29" s="57" t="s">
        <v>25</v>
      </c>
      <c r="E29" s="57"/>
      <c r="F29" s="54">
        <v>6.5</v>
      </c>
      <c r="G29" s="55">
        <f t="shared" si="0"/>
        <v>0</v>
      </c>
      <c r="H29" s="56"/>
    </row>
    <row r="30" spans="1:8" s="3" customFormat="1" ht="24" customHeight="1" thickBot="1">
      <c r="A30" s="20">
        <v>42004</v>
      </c>
      <c r="B30" s="21" t="s">
        <v>10</v>
      </c>
      <c r="C30" s="22" t="s">
        <v>10</v>
      </c>
      <c r="D30" s="57" t="s">
        <v>26</v>
      </c>
      <c r="E30" s="57"/>
      <c r="F30" s="54">
        <v>2.4</v>
      </c>
      <c r="G30" s="55">
        <f t="shared" si="0"/>
        <v>172.79999999999998</v>
      </c>
      <c r="H30" s="56">
        <v>72</v>
      </c>
    </row>
    <row r="31" spans="1:8" s="3" customFormat="1" ht="25.5" customHeight="1" thickBot="1">
      <c r="A31" s="20">
        <v>42004</v>
      </c>
      <c r="B31" s="21" t="s">
        <v>10</v>
      </c>
      <c r="C31" s="22" t="s">
        <v>10</v>
      </c>
      <c r="D31" s="57" t="s">
        <v>27</v>
      </c>
      <c r="E31" s="57"/>
      <c r="F31" s="54">
        <v>9.2</v>
      </c>
      <c r="G31" s="55">
        <f t="shared" si="0"/>
        <v>0</v>
      </c>
      <c r="H31" s="56"/>
    </row>
    <row r="32" spans="1:8" s="3" customFormat="1" ht="24" customHeight="1" thickBot="1">
      <c r="A32" s="20">
        <v>42004</v>
      </c>
      <c r="B32" s="21" t="s">
        <v>10</v>
      </c>
      <c r="C32" s="22" t="s">
        <v>10</v>
      </c>
      <c r="D32" s="57" t="s">
        <v>28</v>
      </c>
      <c r="E32" s="57" t="s">
        <v>201</v>
      </c>
      <c r="F32" s="54">
        <v>5</v>
      </c>
      <c r="G32" s="55">
        <f t="shared" si="0"/>
        <v>0</v>
      </c>
      <c r="H32" s="56"/>
    </row>
    <row r="33" spans="1:8" s="3" customFormat="1" ht="26.25" customHeight="1" thickBot="1">
      <c r="A33" s="20">
        <v>42004</v>
      </c>
      <c r="B33" s="21" t="s">
        <v>10</v>
      </c>
      <c r="C33" s="22" t="s">
        <v>10</v>
      </c>
      <c r="D33" s="57" t="s">
        <v>29</v>
      </c>
      <c r="E33" s="57"/>
      <c r="F33" s="54">
        <v>430</v>
      </c>
      <c r="G33" s="55">
        <f t="shared" si="0"/>
        <v>0</v>
      </c>
      <c r="H33" s="56"/>
    </row>
    <row r="34" spans="1:8" s="3" customFormat="1" ht="26.25" customHeight="1" thickBot="1">
      <c r="A34" s="20">
        <v>42004</v>
      </c>
      <c r="B34" s="21" t="s">
        <v>10</v>
      </c>
      <c r="C34" s="22" t="s">
        <v>10</v>
      </c>
      <c r="D34" s="57" t="s">
        <v>30</v>
      </c>
      <c r="E34" s="57"/>
      <c r="F34" s="54">
        <v>35</v>
      </c>
      <c r="G34" s="55">
        <f t="shared" si="0"/>
        <v>0</v>
      </c>
      <c r="H34" s="56"/>
    </row>
    <row r="35" spans="1:8" s="3" customFormat="1" ht="26.25" customHeight="1" thickBot="1">
      <c r="A35" s="20">
        <v>42004</v>
      </c>
      <c r="B35" s="21" t="s">
        <v>10</v>
      </c>
      <c r="C35" s="22" t="s">
        <v>10</v>
      </c>
      <c r="D35" s="57" t="s">
        <v>31</v>
      </c>
      <c r="E35" s="57"/>
      <c r="F35" s="54">
        <v>35</v>
      </c>
      <c r="G35" s="55">
        <f t="shared" si="0"/>
        <v>560</v>
      </c>
      <c r="H35" s="56">
        <v>16</v>
      </c>
    </row>
    <row r="36" spans="1:8" s="3" customFormat="1" ht="22.5" customHeight="1" thickBot="1">
      <c r="A36" s="20">
        <v>42004</v>
      </c>
      <c r="B36" s="21" t="s">
        <v>10</v>
      </c>
      <c r="C36" s="22" t="s">
        <v>10</v>
      </c>
      <c r="D36" s="57" t="s">
        <v>32</v>
      </c>
      <c r="E36" s="57"/>
      <c r="F36" s="54">
        <v>900</v>
      </c>
      <c r="G36" s="55">
        <f t="shared" si="0"/>
        <v>1800</v>
      </c>
      <c r="H36" s="56">
        <v>2</v>
      </c>
    </row>
    <row r="37" spans="1:8" s="3" customFormat="1" ht="34.5" customHeight="1" thickBot="1">
      <c r="A37" s="20">
        <v>42004</v>
      </c>
      <c r="B37" s="21" t="s">
        <v>10</v>
      </c>
      <c r="C37" s="22" t="s">
        <v>10</v>
      </c>
      <c r="D37" s="57" t="s">
        <v>33</v>
      </c>
      <c r="E37" s="57"/>
      <c r="F37" s="54">
        <v>17.07</v>
      </c>
      <c r="G37" s="55">
        <f t="shared" si="0"/>
        <v>68.28</v>
      </c>
      <c r="H37" s="56">
        <v>4</v>
      </c>
    </row>
    <row r="38" spans="1:8" s="3" customFormat="1" ht="24" customHeight="1" thickBot="1">
      <c r="A38" s="20">
        <v>42004</v>
      </c>
      <c r="B38" s="21" t="s">
        <v>10</v>
      </c>
      <c r="C38" s="22" t="s">
        <v>10</v>
      </c>
      <c r="D38" s="57" t="s">
        <v>34</v>
      </c>
      <c r="E38" s="57"/>
      <c r="F38" s="54">
        <v>17.07</v>
      </c>
      <c r="G38" s="55">
        <f t="shared" si="0"/>
        <v>0</v>
      </c>
      <c r="H38" s="56">
        <v>0</v>
      </c>
    </row>
    <row r="39" spans="1:8" s="3" customFormat="1" ht="29.25" customHeight="1" thickBot="1">
      <c r="A39" s="20">
        <v>42004</v>
      </c>
      <c r="B39" s="21" t="s">
        <v>10</v>
      </c>
      <c r="C39" s="22" t="s">
        <v>10</v>
      </c>
      <c r="D39" s="57" t="s">
        <v>35</v>
      </c>
      <c r="E39" s="57"/>
      <c r="F39" s="54">
        <v>1285.2</v>
      </c>
      <c r="G39" s="55">
        <f t="shared" si="0"/>
        <v>19278</v>
      </c>
      <c r="H39" s="56">
        <v>15</v>
      </c>
    </row>
    <row r="40" spans="1:8" s="3" customFormat="1" ht="24.75" customHeight="1" thickBot="1">
      <c r="A40" s="20">
        <v>42004</v>
      </c>
      <c r="B40" s="21" t="s">
        <v>10</v>
      </c>
      <c r="C40" s="22" t="s">
        <v>10</v>
      </c>
      <c r="D40" s="57" t="s">
        <v>36</v>
      </c>
      <c r="E40" s="57"/>
      <c r="F40" s="54">
        <v>690.28</v>
      </c>
      <c r="G40" s="55">
        <f t="shared" si="0"/>
        <v>3451.3999999999996</v>
      </c>
      <c r="H40" s="56">
        <v>5</v>
      </c>
    </row>
    <row r="41" spans="1:8" s="3" customFormat="1" ht="24" customHeight="1" thickBot="1">
      <c r="A41" s="20">
        <v>42004</v>
      </c>
      <c r="B41" s="21" t="s">
        <v>10</v>
      </c>
      <c r="C41" s="22" t="s">
        <v>10</v>
      </c>
      <c r="D41" s="57" t="s">
        <v>37</v>
      </c>
      <c r="E41" s="57"/>
      <c r="F41" s="54">
        <v>905.19</v>
      </c>
      <c r="G41" s="55">
        <f t="shared" si="0"/>
        <v>7241.52</v>
      </c>
      <c r="H41" s="56">
        <v>8</v>
      </c>
    </row>
    <row r="42" spans="1:8" s="3" customFormat="1" ht="26.25" customHeight="1" thickBot="1">
      <c r="A42" s="20">
        <v>42004</v>
      </c>
      <c r="B42" s="21" t="s">
        <v>10</v>
      </c>
      <c r="C42" s="22" t="s">
        <v>10</v>
      </c>
      <c r="D42" s="57" t="s">
        <v>38</v>
      </c>
      <c r="E42" s="57"/>
      <c r="F42" s="54">
        <v>676.73</v>
      </c>
      <c r="G42" s="55">
        <f t="shared" si="0"/>
        <v>0</v>
      </c>
      <c r="H42" s="56">
        <v>0</v>
      </c>
    </row>
    <row r="43" spans="1:8" s="3" customFormat="1" ht="23.25" customHeight="1" thickBot="1">
      <c r="A43" s="20">
        <v>42004</v>
      </c>
      <c r="B43" s="21" t="s">
        <v>10</v>
      </c>
      <c r="C43" s="22" t="s">
        <v>10</v>
      </c>
      <c r="D43" s="57" t="s">
        <v>39</v>
      </c>
      <c r="E43" s="57"/>
      <c r="F43" s="54">
        <v>676.73</v>
      </c>
      <c r="G43" s="55">
        <f t="shared" si="0"/>
        <v>0</v>
      </c>
      <c r="H43" s="56">
        <v>0</v>
      </c>
    </row>
    <row r="44" spans="1:8" s="3" customFormat="1" ht="27" customHeight="1" thickBot="1">
      <c r="A44" s="20">
        <v>42004</v>
      </c>
      <c r="B44" s="21" t="s">
        <v>10</v>
      </c>
      <c r="C44" s="22" t="s">
        <v>10</v>
      </c>
      <c r="D44" s="57" t="s">
        <v>40</v>
      </c>
      <c r="E44" s="57"/>
      <c r="F44" s="54">
        <v>603.45</v>
      </c>
      <c r="G44" s="55">
        <f t="shared" si="0"/>
        <v>0</v>
      </c>
      <c r="H44" s="56">
        <v>0</v>
      </c>
    </row>
    <row r="45" spans="1:8" s="3" customFormat="1" ht="23.25" customHeight="1" thickBot="1">
      <c r="A45" s="20">
        <v>42004</v>
      </c>
      <c r="B45" s="21" t="s">
        <v>10</v>
      </c>
      <c r="C45" s="22" t="s">
        <v>10</v>
      </c>
      <c r="D45" s="57" t="s">
        <v>41</v>
      </c>
      <c r="E45" s="57"/>
      <c r="F45" s="54">
        <v>770</v>
      </c>
      <c r="G45" s="55">
        <f t="shared" si="0"/>
        <v>15400</v>
      </c>
      <c r="H45" s="56">
        <v>20</v>
      </c>
    </row>
    <row r="46" spans="1:8" s="3" customFormat="1" ht="22.5" customHeight="1" thickBot="1">
      <c r="A46" s="20">
        <v>42004</v>
      </c>
      <c r="B46" s="21" t="s">
        <v>10</v>
      </c>
      <c r="C46" s="22" t="s">
        <v>10</v>
      </c>
      <c r="D46" s="57" t="s">
        <v>42</v>
      </c>
      <c r="E46" s="57"/>
      <c r="F46" s="54">
        <v>760</v>
      </c>
      <c r="G46" s="55">
        <f t="shared" si="0"/>
        <v>0</v>
      </c>
      <c r="H46" s="56">
        <v>0</v>
      </c>
    </row>
    <row r="47" spans="1:8" s="3" customFormat="1" ht="21" customHeight="1" thickBot="1">
      <c r="A47" s="20">
        <v>42004</v>
      </c>
      <c r="B47" s="21" t="s">
        <v>10</v>
      </c>
      <c r="C47" s="22" t="s">
        <v>10</v>
      </c>
      <c r="D47" s="57" t="s">
        <v>43</v>
      </c>
      <c r="E47" s="57"/>
      <c r="F47" s="54">
        <v>960</v>
      </c>
      <c r="G47" s="55">
        <f t="shared" si="0"/>
        <v>0</v>
      </c>
      <c r="H47" s="56">
        <v>0</v>
      </c>
    </row>
    <row r="48" spans="1:8" s="3" customFormat="1" ht="29.25" customHeight="1" thickBot="1">
      <c r="A48" s="20">
        <v>42004</v>
      </c>
      <c r="B48" s="21" t="s">
        <v>10</v>
      </c>
      <c r="C48" s="22" t="s">
        <v>10</v>
      </c>
      <c r="D48" s="57" t="s">
        <v>44</v>
      </c>
      <c r="E48" s="57"/>
      <c r="F48" s="54">
        <v>676.73</v>
      </c>
      <c r="G48" s="55">
        <f t="shared" si="0"/>
        <v>2030.19</v>
      </c>
      <c r="H48" s="56">
        <v>3</v>
      </c>
    </row>
    <row r="49" spans="1:8" s="3" customFormat="1" ht="23.25" customHeight="1" thickBot="1">
      <c r="A49" s="20">
        <v>42004</v>
      </c>
      <c r="B49" s="21" t="s">
        <v>10</v>
      </c>
      <c r="C49" s="22" t="s">
        <v>10</v>
      </c>
      <c r="D49" s="57" t="s">
        <v>45</v>
      </c>
      <c r="E49" s="57"/>
      <c r="F49" s="54">
        <v>700.56</v>
      </c>
      <c r="G49" s="55">
        <f t="shared" si="0"/>
        <v>700.56</v>
      </c>
      <c r="H49" s="56">
        <v>1</v>
      </c>
    </row>
    <row r="50" spans="1:8" s="3" customFormat="1" ht="18" customHeight="1" thickBot="1">
      <c r="A50" s="20">
        <v>42004</v>
      </c>
      <c r="B50" s="21" t="s">
        <v>10</v>
      </c>
      <c r="C50" s="22" t="s">
        <v>10</v>
      </c>
      <c r="D50" s="57" t="s">
        <v>46</v>
      </c>
      <c r="E50" s="57"/>
      <c r="F50" s="54">
        <v>719.1</v>
      </c>
      <c r="G50" s="55">
        <f t="shared" si="0"/>
        <v>0</v>
      </c>
      <c r="H50" s="56">
        <v>0</v>
      </c>
    </row>
    <row r="51" spans="1:8" s="5" customFormat="1" ht="24" customHeight="1" thickBot="1">
      <c r="A51" s="20">
        <v>42004</v>
      </c>
      <c r="B51" s="21" t="s">
        <v>10</v>
      </c>
      <c r="C51" s="22" t="s">
        <v>10</v>
      </c>
      <c r="D51" s="57" t="s">
        <v>47</v>
      </c>
      <c r="E51" s="57"/>
      <c r="F51" s="54"/>
      <c r="G51" s="55">
        <f t="shared" si="0"/>
        <v>0</v>
      </c>
      <c r="H51" s="56">
        <v>17</v>
      </c>
    </row>
    <row r="52" spans="1:8" s="5" customFormat="1" ht="26.25" customHeight="1" thickBot="1">
      <c r="A52" s="20">
        <v>42004</v>
      </c>
      <c r="B52" s="21" t="s">
        <v>10</v>
      </c>
      <c r="C52" s="22" t="s">
        <v>10</v>
      </c>
      <c r="D52" s="57" t="s">
        <v>48</v>
      </c>
      <c r="E52" s="57"/>
      <c r="F52" s="54">
        <v>13</v>
      </c>
      <c r="G52" s="55">
        <f t="shared" si="0"/>
        <v>26</v>
      </c>
      <c r="H52" s="56">
        <v>2</v>
      </c>
    </row>
    <row r="53" spans="1:89" s="6" customFormat="1" ht="21.75" customHeight="1" thickBot="1">
      <c r="A53" s="20">
        <v>42004</v>
      </c>
      <c r="B53" s="21" t="s">
        <v>10</v>
      </c>
      <c r="C53" s="22" t="s">
        <v>10</v>
      </c>
      <c r="D53" s="57" t="s">
        <v>49</v>
      </c>
      <c r="E53" s="57"/>
      <c r="F53" s="54">
        <v>15</v>
      </c>
      <c r="G53" s="55">
        <f t="shared" si="0"/>
        <v>4260</v>
      </c>
      <c r="H53" s="56">
        <v>284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20">
        <v>42004</v>
      </c>
      <c r="B54" s="21" t="s">
        <v>10</v>
      </c>
      <c r="C54" s="22" t="s">
        <v>10</v>
      </c>
      <c r="D54" s="57" t="s">
        <v>50</v>
      </c>
      <c r="E54" s="57" t="s">
        <v>202</v>
      </c>
      <c r="F54" s="54">
        <v>50</v>
      </c>
      <c r="G54" s="55">
        <f t="shared" si="0"/>
        <v>1050</v>
      </c>
      <c r="H54" s="56">
        <v>21</v>
      </c>
    </row>
    <row r="55" spans="1:8" s="6" customFormat="1" ht="24.75" customHeight="1" thickBot="1">
      <c r="A55" s="20">
        <v>42004</v>
      </c>
      <c r="B55" s="21" t="s">
        <v>10</v>
      </c>
      <c r="C55" s="22" t="s">
        <v>10</v>
      </c>
      <c r="D55" s="57" t="s">
        <v>51</v>
      </c>
      <c r="E55" s="57" t="s">
        <v>203</v>
      </c>
      <c r="F55" s="54">
        <v>37.74</v>
      </c>
      <c r="G55" s="55">
        <f t="shared" si="0"/>
        <v>0</v>
      </c>
      <c r="H55" s="56">
        <v>0</v>
      </c>
    </row>
    <row r="56" spans="1:8" s="6" customFormat="1" ht="21" customHeight="1" thickBot="1">
      <c r="A56" s="20">
        <v>42004</v>
      </c>
      <c r="B56" s="21" t="s">
        <v>10</v>
      </c>
      <c r="C56" s="22" t="s">
        <v>10</v>
      </c>
      <c r="D56" s="57" t="s">
        <v>52</v>
      </c>
      <c r="E56" s="57"/>
      <c r="F56" s="54">
        <v>50</v>
      </c>
      <c r="G56" s="55">
        <f t="shared" si="0"/>
        <v>0</v>
      </c>
      <c r="H56" s="56">
        <v>0</v>
      </c>
    </row>
    <row r="57" spans="1:8" s="6" customFormat="1" ht="26.25" customHeight="1" thickBot="1">
      <c r="A57" s="20">
        <v>42004</v>
      </c>
      <c r="B57" s="21" t="s">
        <v>10</v>
      </c>
      <c r="C57" s="22" t="s">
        <v>10</v>
      </c>
      <c r="D57" s="57" t="s">
        <v>53</v>
      </c>
      <c r="E57" s="57" t="s">
        <v>204</v>
      </c>
      <c r="F57" s="54">
        <v>55</v>
      </c>
      <c r="G57" s="55">
        <f t="shared" si="0"/>
        <v>1650</v>
      </c>
      <c r="H57" s="56">
        <v>30</v>
      </c>
    </row>
    <row r="58" spans="1:8" s="6" customFormat="1" ht="25.5" customHeight="1" thickBot="1">
      <c r="A58" s="20">
        <v>42004</v>
      </c>
      <c r="B58" s="21" t="s">
        <v>10</v>
      </c>
      <c r="C58" s="22" t="s">
        <v>10</v>
      </c>
      <c r="D58" s="57" t="s">
        <v>54</v>
      </c>
      <c r="E58" s="57"/>
      <c r="F58" s="54">
        <v>110.17</v>
      </c>
      <c r="G58" s="55">
        <f t="shared" si="0"/>
        <v>0</v>
      </c>
      <c r="H58" s="56"/>
    </row>
    <row r="59" spans="1:8" ht="31.5" customHeight="1" thickBot="1">
      <c r="A59" s="20">
        <v>42004</v>
      </c>
      <c r="B59" s="21" t="s">
        <v>10</v>
      </c>
      <c r="C59" s="22" t="s">
        <v>10</v>
      </c>
      <c r="D59" s="57" t="s">
        <v>55</v>
      </c>
      <c r="E59" s="57"/>
      <c r="F59" s="54">
        <v>107</v>
      </c>
      <c r="G59" s="55">
        <f t="shared" si="0"/>
        <v>0</v>
      </c>
      <c r="H59" s="56"/>
    </row>
    <row r="60" spans="1:8" ht="21.75" customHeight="1" thickBot="1">
      <c r="A60" s="20">
        <v>42004</v>
      </c>
      <c r="B60" s="21" t="s">
        <v>10</v>
      </c>
      <c r="C60" s="22" t="s">
        <v>10</v>
      </c>
      <c r="D60" s="57" t="s">
        <v>56</v>
      </c>
      <c r="E60" s="57"/>
      <c r="F60" s="54">
        <v>107</v>
      </c>
      <c r="G60" s="55">
        <f t="shared" si="0"/>
        <v>3745</v>
      </c>
      <c r="H60" s="56">
        <v>35</v>
      </c>
    </row>
    <row r="61" spans="1:8" ht="27.75" customHeight="1" thickBot="1">
      <c r="A61" s="20">
        <v>42004</v>
      </c>
      <c r="B61" s="21" t="s">
        <v>10</v>
      </c>
      <c r="C61" s="22" t="s">
        <v>10</v>
      </c>
      <c r="D61" s="57" t="s">
        <v>57</v>
      </c>
      <c r="E61" s="57"/>
      <c r="F61" s="54">
        <v>33</v>
      </c>
      <c r="G61" s="55">
        <f t="shared" si="0"/>
        <v>0</v>
      </c>
      <c r="H61" s="56"/>
    </row>
    <row r="62" spans="1:8" ht="24" customHeight="1" thickBot="1">
      <c r="A62" s="20">
        <v>42004</v>
      </c>
      <c r="B62" s="21" t="s">
        <v>10</v>
      </c>
      <c r="C62" s="22" t="s">
        <v>10</v>
      </c>
      <c r="D62" s="57" t="s">
        <v>58</v>
      </c>
      <c r="E62" s="57" t="s">
        <v>205</v>
      </c>
      <c r="F62" s="54">
        <v>30</v>
      </c>
      <c r="G62" s="55">
        <f t="shared" si="0"/>
        <v>30</v>
      </c>
      <c r="H62" s="56">
        <v>1</v>
      </c>
    </row>
    <row r="63" spans="1:8" ht="21" customHeight="1" thickBot="1">
      <c r="A63" s="20">
        <v>42004</v>
      </c>
      <c r="B63" s="21" t="s">
        <v>10</v>
      </c>
      <c r="C63" s="22" t="s">
        <v>10</v>
      </c>
      <c r="D63" s="57" t="s">
        <v>59</v>
      </c>
      <c r="E63" s="57"/>
      <c r="F63" s="54">
        <v>75</v>
      </c>
      <c r="G63" s="55">
        <f t="shared" si="0"/>
        <v>0</v>
      </c>
      <c r="H63" s="56"/>
    </row>
    <row r="64" spans="1:8" ht="27" customHeight="1" thickBot="1">
      <c r="A64" s="20">
        <v>42004</v>
      </c>
      <c r="B64" s="21" t="s">
        <v>10</v>
      </c>
      <c r="C64" s="22" t="s">
        <v>10</v>
      </c>
      <c r="D64" s="57" t="s">
        <v>60</v>
      </c>
      <c r="E64" s="57"/>
      <c r="F64" s="54">
        <v>16.45</v>
      </c>
      <c r="G64" s="55">
        <f t="shared" si="0"/>
        <v>444.15</v>
      </c>
      <c r="H64" s="56">
        <v>27</v>
      </c>
    </row>
    <row r="65" spans="1:8" ht="32.25" customHeight="1" thickBot="1">
      <c r="A65" s="20">
        <v>42004</v>
      </c>
      <c r="B65" s="21" t="s">
        <v>10</v>
      </c>
      <c r="C65" s="22" t="s">
        <v>10</v>
      </c>
      <c r="D65" s="57" t="s">
        <v>61</v>
      </c>
      <c r="E65" s="57"/>
      <c r="F65" s="54">
        <v>16.56</v>
      </c>
      <c r="G65" s="55">
        <f t="shared" si="0"/>
        <v>0</v>
      </c>
      <c r="H65" s="56"/>
    </row>
    <row r="66" spans="1:8" ht="34.5" customHeight="1" thickBot="1">
      <c r="A66" s="20">
        <v>42004</v>
      </c>
      <c r="B66" s="21" t="s">
        <v>10</v>
      </c>
      <c r="C66" s="22" t="s">
        <v>10</v>
      </c>
      <c r="D66" s="57" t="s">
        <v>62</v>
      </c>
      <c r="E66" s="57"/>
      <c r="F66" s="54">
        <v>21</v>
      </c>
      <c r="G66" s="55">
        <f t="shared" si="0"/>
        <v>357</v>
      </c>
      <c r="H66" s="56">
        <v>17</v>
      </c>
    </row>
    <row r="67" spans="1:8" ht="24.75" customHeight="1" thickBot="1">
      <c r="A67" s="20">
        <v>42004</v>
      </c>
      <c r="B67" s="21" t="s">
        <v>10</v>
      </c>
      <c r="C67" s="22" t="s">
        <v>10</v>
      </c>
      <c r="D67" s="57" t="s">
        <v>63</v>
      </c>
      <c r="E67" s="57" t="s">
        <v>206</v>
      </c>
      <c r="F67" s="54">
        <v>23</v>
      </c>
      <c r="G67" s="55">
        <f t="shared" si="0"/>
        <v>552</v>
      </c>
      <c r="H67" s="56">
        <v>24</v>
      </c>
    </row>
    <row r="68" spans="1:8" ht="22.5" customHeight="1" thickBot="1">
      <c r="A68" s="20">
        <v>42004</v>
      </c>
      <c r="B68" s="21" t="s">
        <v>10</v>
      </c>
      <c r="C68" s="22" t="s">
        <v>10</v>
      </c>
      <c r="D68" s="57" t="s">
        <v>64</v>
      </c>
      <c r="E68" s="57"/>
      <c r="F68" s="54">
        <v>18.97</v>
      </c>
      <c r="G68" s="55">
        <f t="shared" si="0"/>
        <v>246.60999999999999</v>
      </c>
      <c r="H68" s="56">
        <v>13</v>
      </c>
    </row>
    <row r="69" spans="1:8" ht="16.5" customHeight="1" thickBot="1">
      <c r="A69" s="20">
        <v>42004</v>
      </c>
      <c r="B69" s="21" t="s">
        <v>10</v>
      </c>
      <c r="C69" s="22" t="s">
        <v>10</v>
      </c>
      <c r="D69" s="57" t="s">
        <v>65</v>
      </c>
      <c r="E69" s="57" t="s">
        <v>207</v>
      </c>
      <c r="F69" s="54">
        <v>186.21</v>
      </c>
      <c r="G69" s="55">
        <f t="shared" si="0"/>
        <v>0</v>
      </c>
      <c r="H69" s="56"/>
    </row>
    <row r="70" spans="1:8" ht="23.25" customHeight="1" thickBot="1">
      <c r="A70" s="20">
        <v>42004</v>
      </c>
      <c r="B70" s="21" t="s">
        <v>10</v>
      </c>
      <c r="C70" s="22" t="s">
        <v>10</v>
      </c>
      <c r="D70" s="57" t="s">
        <v>66</v>
      </c>
      <c r="E70" s="57" t="s">
        <v>208</v>
      </c>
      <c r="F70" s="54">
        <v>35.42</v>
      </c>
      <c r="G70" s="55">
        <f t="shared" si="0"/>
        <v>70.84</v>
      </c>
      <c r="H70" s="56">
        <v>2</v>
      </c>
    </row>
    <row r="71" spans="1:8" ht="24" customHeight="1" thickBot="1">
      <c r="A71" s="20">
        <v>42004</v>
      </c>
      <c r="B71" s="21" t="s">
        <v>10</v>
      </c>
      <c r="C71" s="22" t="s">
        <v>10</v>
      </c>
      <c r="D71" s="57" t="s">
        <v>67</v>
      </c>
      <c r="E71" s="57"/>
      <c r="F71" s="54">
        <v>39</v>
      </c>
      <c r="G71" s="55">
        <f t="shared" si="0"/>
        <v>195</v>
      </c>
      <c r="H71" s="56">
        <v>5</v>
      </c>
    </row>
    <row r="72" spans="1:8" ht="24.75" customHeight="1" thickBot="1">
      <c r="A72" s="20">
        <v>42004</v>
      </c>
      <c r="B72" s="21" t="s">
        <v>10</v>
      </c>
      <c r="C72" s="22" t="s">
        <v>10</v>
      </c>
      <c r="D72" s="57" t="s">
        <v>68</v>
      </c>
      <c r="E72" s="57"/>
      <c r="F72" s="54">
        <v>107</v>
      </c>
      <c r="G72" s="55">
        <f t="shared" si="0"/>
        <v>7383</v>
      </c>
      <c r="H72" s="56">
        <v>69</v>
      </c>
    </row>
    <row r="73" spans="1:8" ht="20.25" customHeight="1" thickBot="1">
      <c r="A73" s="20">
        <v>42004</v>
      </c>
      <c r="B73" s="21" t="s">
        <v>10</v>
      </c>
      <c r="C73" s="22" t="s">
        <v>10</v>
      </c>
      <c r="D73" s="57" t="s">
        <v>69</v>
      </c>
      <c r="E73" s="57"/>
      <c r="F73" s="54">
        <v>140.09</v>
      </c>
      <c r="G73" s="55">
        <f t="shared" si="0"/>
        <v>0</v>
      </c>
      <c r="H73" s="56"/>
    </row>
    <row r="74" spans="1:8" ht="26.25" customHeight="1" thickBot="1">
      <c r="A74" s="20">
        <v>42004</v>
      </c>
      <c r="B74" s="21" t="s">
        <v>10</v>
      </c>
      <c r="C74" s="22" t="s">
        <v>10</v>
      </c>
      <c r="D74" s="57" t="s">
        <v>70</v>
      </c>
      <c r="E74" s="57"/>
      <c r="F74" s="54">
        <v>45</v>
      </c>
      <c r="G74" s="55">
        <f t="shared" si="0"/>
        <v>0</v>
      </c>
      <c r="H74" s="56">
        <v>0</v>
      </c>
    </row>
    <row r="75" spans="1:8" ht="21" customHeight="1" thickBot="1">
      <c r="A75" s="20">
        <v>42004</v>
      </c>
      <c r="B75" s="21" t="s">
        <v>10</v>
      </c>
      <c r="C75" s="22" t="s">
        <v>10</v>
      </c>
      <c r="D75" s="57" t="s">
        <v>71</v>
      </c>
      <c r="E75" s="57"/>
      <c r="F75" s="54">
        <v>28</v>
      </c>
      <c r="G75" s="55">
        <f t="shared" si="0"/>
        <v>6048</v>
      </c>
      <c r="H75" s="56">
        <v>216</v>
      </c>
    </row>
    <row r="76" spans="1:8" ht="19.5" customHeight="1" thickBot="1">
      <c r="A76" s="20">
        <v>42004</v>
      </c>
      <c r="B76" s="21" t="s">
        <v>10</v>
      </c>
      <c r="C76" s="22" t="s">
        <v>10</v>
      </c>
      <c r="D76" s="57" t="s">
        <v>72</v>
      </c>
      <c r="E76" s="57"/>
      <c r="F76" s="54">
        <v>550</v>
      </c>
      <c r="G76" s="55">
        <f t="shared" si="0"/>
        <v>0</v>
      </c>
      <c r="H76" s="56"/>
    </row>
    <row r="77" spans="1:8" ht="27" customHeight="1" thickBot="1">
      <c r="A77" s="20">
        <v>42004</v>
      </c>
      <c r="B77" s="21" t="s">
        <v>10</v>
      </c>
      <c r="C77" s="22" t="s">
        <v>10</v>
      </c>
      <c r="D77" s="57" t="s">
        <v>73</v>
      </c>
      <c r="E77" s="57"/>
      <c r="F77" s="54">
        <v>360</v>
      </c>
      <c r="G77" s="55">
        <f t="shared" si="0"/>
        <v>1440</v>
      </c>
      <c r="H77" s="56">
        <v>4</v>
      </c>
    </row>
    <row r="78" spans="1:8" ht="22.5" customHeight="1" thickBot="1">
      <c r="A78" s="20">
        <v>42004</v>
      </c>
      <c r="B78" s="21" t="s">
        <v>10</v>
      </c>
      <c r="C78" s="22" t="s">
        <v>10</v>
      </c>
      <c r="D78" s="57" t="s">
        <v>74</v>
      </c>
      <c r="E78" s="57"/>
      <c r="F78" s="54">
        <v>300</v>
      </c>
      <c r="G78" s="55">
        <f t="shared" si="0"/>
        <v>2400</v>
      </c>
      <c r="H78" s="56">
        <v>8</v>
      </c>
    </row>
    <row r="79" spans="1:8" ht="20.25" customHeight="1" thickBot="1">
      <c r="A79" s="20">
        <v>42004</v>
      </c>
      <c r="B79" s="21" t="s">
        <v>10</v>
      </c>
      <c r="C79" s="22" t="s">
        <v>10</v>
      </c>
      <c r="D79" s="57" t="s">
        <v>75</v>
      </c>
      <c r="E79" s="57"/>
      <c r="F79" s="54">
        <v>275</v>
      </c>
      <c r="G79" s="55">
        <f t="shared" si="0"/>
        <v>1100</v>
      </c>
      <c r="H79" s="56">
        <v>4</v>
      </c>
    </row>
    <row r="80" spans="1:8" ht="21.75" customHeight="1" thickBot="1">
      <c r="A80" s="20">
        <v>42004</v>
      </c>
      <c r="B80" s="21" t="s">
        <v>10</v>
      </c>
      <c r="C80" s="22" t="s">
        <v>10</v>
      </c>
      <c r="D80" s="57" t="s">
        <v>76</v>
      </c>
      <c r="E80" s="57" t="s">
        <v>207</v>
      </c>
      <c r="F80" s="54">
        <v>429</v>
      </c>
      <c r="G80" s="55">
        <f aca="true" t="shared" si="1" ref="G80:G143">F80*H80</f>
        <v>0</v>
      </c>
      <c r="H80" s="56">
        <v>0</v>
      </c>
    </row>
    <row r="81" spans="1:8" ht="31.5" customHeight="1" thickBot="1">
      <c r="A81" s="20">
        <v>42004</v>
      </c>
      <c r="B81" s="21" t="s">
        <v>10</v>
      </c>
      <c r="C81" s="22" t="s">
        <v>10</v>
      </c>
      <c r="D81" s="57" t="s">
        <v>77</v>
      </c>
      <c r="E81" s="57" t="s">
        <v>207</v>
      </c>
      <c r="F81" s="54">
        <v>59.17</v>
      </c>
      <c r="G81" s="55">
        <f t="shared" si="1"/>
        <v>0</v>
      </c>
      <c r="H81" s="56">
        <v>0</v>
      </c>
    </row>
    <row r="82" spans="1:8" ht="24" customHeight="1" thickBot="1">
      <c r="A82" s="20">
        <v>42004</v>
      </c>
      <c r="B82" s="21" t="s">
        <v>10</v>
      </c>
      <c r="C82" s="22" t="s">
        <v>10</v>
      </c>
      <c r="D82" s="57" t="s">
        <v>78</v>
      </c>
      <c r="E82" s="57"/>
      <c r="F82" s="54">
        <v>41.93</v>
      </c>
      <c r="G82" s="55">
        <f t="shared" si="1"/>
        <v>0</v>
      </c>
      <c r="H82" s="56">
        <v>0</v>
      </c>
    </row>
    <row r="83" spans="1:8" ht="24" customHeight="1" thickBot="1">
      <c r="A83" s="20">
        <v>42004</v>
      </c>
      <c r="B83" s="21" t="s">
        <v>10</v>
      </c>
      <c r="C83" s="22" t="s">
        <v>10</v>
      </c>
      <c r="D83" s="57" t="s">
        <v>79</v>
      </c>
      <c r="E83" s="57"/>
      <c r="F83" s="54">
        <v>320</v>
      </c>
      <c r="G83" s="55">
        <f t="shared" si="1"/>
        <v>0</v>
      </c>
      <c r="H83" s="56">
        <v>0</v>
      </c>
    </row>
    <row r="84" spans="1:8" ht="20.25" customHeight="1" thickBot="1">
      <c r="A84" s="20">
        <v>42004</v>
      </c>
      <c r="B84" s="21" t="s">
        <v>10</v>
      </c>
      <c r="C84" s="22" t="s">
        <v>10</v>
      </c>
      <c r="D84" s="57" t="s">
        <v>80</v>
      </c>
      <c r="E84" s="57"/>
      <c r="F84" s="54">
        <v>7</v>
      </c>
      <c r="G84" s="55">
        <f t="shared" si="1"/>
        <v>168</v>
      </c>
      <c r="H84" s="56">
        <v>24</v>
      </c>
    </row>
    <row r="85" spans="1:8" ht="18.75" customHeight="1" thickBot="1">
      <c r="A85" s="20">
        <v>42004</v>
      </c>
      <c r="B85" s="21" t="s">
        <v>10</v>
      </c>
      <c r="C85" s="22" t="s">
        <v>10</v>
      </c>
      <c r="D85" s="57" t="s">
        <v>81</v>
      </c>
      <c r="E85" s="57"/>
      <c r="F85" s="54">
        <v>4.55</v>
      </c>
      <c r="G85" s="55">
        <f t="shared" si="1"/>
        <v>910</v>
      </c>
      <c r="H85" s="56">
        <v>200</v>
      </c>
    </row>
    <row r="86" spans="1:8" ht="27" customHeight="1" thickBot="1">
      <c r="A86" s="20">
        <v>42004</v>
      </c>
      <c r="B86" s="21" t="s">
        <v>10</v>
      </c>
      <c r="C86" s="22" t="s">
        <v>10</v>
      </c>
      <c r="D86" s="57" t="s">
        <v>82</v>
      </c>
      <c r="E86" s="57"/>
      <c r="F86" s="54">
        <v>4.55</v>
      </c>
      <c r="G86" s="55">
        <f t="shared" si="1"/>
        <v>910</v>
      </c>
      <c r="H86" s="56">
        <v>200</v>
      </c>
    </row>
    <row r="87" spans="1:8" ht="25.5" customHeight="1" thickBot="1">
      <c r="A87" s="20">
        <v>42004</v>
      </c>
      <c r="B87" s="21" t="s">
        <v>10</v>
      </c>
      <c r="C87" s="22" t="s">
        <v>10</v>
      </c>
      <c r="D87" s="57" t="s">
        <v>83</v>
      </c>
      <c r="E87" s="57"/>
      <c r="F87" s="54">
        <v>4.55</v>
      </c>
      <c r="G87" s="55">
        <f t="shared" si="1"/>
        <v>910</v>
      </c>
      <c r="H87" s="56">
        <v>200</v>
      </c>
    </row>
    <row r="88" spans="1:8" ht="15.75" customHeight="1" thickBot="1">
      <c r="A88" s="20">
        <v>42004</v>
      </c>
      <c r="B88" s="21" t="s">
        <v>10</v>
      </c>
      <c r="C88" s="22" t="s">
        <v>10</v>
      </c>
      <c r="D88" s="57" t="s">
        <v>84</v>
      </c>
      <c r="E88" s="57"/>
      <c r="F88" s="54">
        <v>4.55</v>
      </c>
      <c r="G88" s="55">
        <f t="shared" si="1"/>
        <v>910</v>
      </c>
      <c r="H88" s="56">
        <v>200</v>
      </c>
    </row>
    <row r="89" spans="1:8" ht="21" customHeight="1" thickBot="1">
      <c r="A89" s="20">
        <v>42004</v>
      </c>
      <c r="B89" s="21" t="s">
        <v>10</v>
      </c>
      <c r="C89" s="22" t="s">
        <v>10</v>
      </c>
      <c r="D89" s="57" t="s">
        <v>85</v>
      </c>
      <c r="E89" s="57"/>
      <c r="F89" s="54">
        <v>38</v>
      </c>
      <c r="G89" s="55">
        <f t="shared" si="1"/>
        <v>0</v>
      </c>
      <c r="H89" s="56"/>
    </row>
    <row r="90" spans="1:8" ht="30.75" customHeight="1" thickBot="1">
      <c r="A90" s="20">
        <v>42004</v>
      </c>
      <c r="B90" s="21" t="s">
        <v>10</v>
      </c>
      <c r="C90" s="22" t="s">
        <v>10</v>
      </c>
      <c r="D90" s="57" t="s">
        <v>86</v>
      </c>
      <c r="E90" s="57"/>
      <c r="F90" s="54">
        <v>4.55</v>
      </c>
      <c r="G90" s="55">
        <f t="shared" si="1"/>
        <v>910</v>
      </c>
      <c r="H90" s="56">
        <v>200</v>
      </c>
    </row>
    <row r="91" spans="1:8" ht="30" customHeight="1" thickBot="1">
      <c r="A91" s="20">
        <v>42004</v>
      </c>
      <c r="B91" s="21" t="s">
        <v>10</v>
      </c>
      <c r="C91" s="22" t="s">
        <v>10</v>
      </c>
      <c r="D91" s="57" t="s">
        <v>87</v>
      </c>
      <c r="E91" s="57"/>
      <c r="F91" s="54">
        <v>104</v>
      </c>
      <c r="G91" s="55">
        <f t="shared" si="1"/>
        <v>832</v>
      </c>
      <c r="H91" s="56">
        <v>8</v>
      </c>
    </row>
    <row r="92" spans="1:8" ht="24.75" customHeight="1" thickBot="1">
      <c r="A92" s="20">
        <v>42004</v>
      </c>
      <c r="B92" s="21" t="s">
        <v>10</v>
      </c>
      <c r="C92" s="22" t="s">
        <v>10</v>
      </c>
      <c r="D92" s="57" t="s">
        <v>88</v>
      </c>
      <c r="E92" s="57"/>
      <c r="F92" s="54">
        <v>320</v>
      </c>
      <c r="G92" s="55">
        <f t="shared" si="1"/>
        <v>0</v>
      </c>
      <c r="H92" s="56">
        <v>0</v>
      </c>
    </row>
    <row r="93" spans="1:8" ht="24.75" customHeight="1" thickBot="1">
      <c r="A93" s="20">
        <v>42004</v>
      </c>
      <c r="B93" s="21" t="s">
        <v>10</v>
      </c>
      <c r="C93" s="22" t="s">
        <v>10</v>
      </c>
      <c r="D93" s="57" t="s">
        <v>89</v>
      </c>
      <c r="E93" s="57"/>
      <c r="F93" s="54">
        <v>183.6</v>
      </c>
      <c r="G93" s="55">
        <f t="shared" si="1"/>
        <v>550.8</v>
      </c>
      <c r="H93" s="56">
        <v>3</v>
      </c>
    </row>
    <row r="94" spans="1:8" ht="27" customHeight="1" thickBot="1">
      <c r="A94" s="20">
        <v>42004</v>
      </c>
      <c r="B94" s="21" t="s">
        <v>10</v>
      </c>
      <c r="C94" s="22" t="s">
        <v>10</v>
      </c>
      <c r="D94" s="57" t="s">
        <v>90</v>
      </c>
      <c r="E94" s="57" t="s">
        <v>209</v>
      </c>
      <c r="F94" s="54">
        <v>225</v>
      </c>
      <c r="G94" s="55">
        <f t="shared" si="1"/>
        <v>2250</v>
      </c>
      <c r="H94" s="56">
        <v>10</v>
      </c>
    </row>
    <row r="95" spans="1:8" ht="24" customHeight="1" thickBot="1">
      <c r="A95" s="20">
        <v>42004</v>
      </c>
      <c r="B95" s="21" t="s">
        <v>10</v>
      </c>
      <c r="C95" s="22" t="s">
        <v>10</v>
      </c>
      <c r="D95" s="57" t="s">
        <v>91</v>
      </c>
      <c r="E95" s="57"/>
      <c r="F95" s="54">
        <v>2.48</v>
      </c>
      <c r="G95" s="55">
        <f t="shared" si="1"/>
        <v>0</v>
      </c>
      <c r="H95" s="56"/>
    </row>
    <row r="96" spans="1:8" ht="18.75" customHeight="1" thickBot="1">
      <c r="A96" s="20">
        <v>42004</v>
      </c>
      <c r="B96" s="21" t="s">
        <v>10</v>
      </c>
      <c r="C96" s="22" t="s">
        <v>10</v>
      </c>
      <c r="D96" s="57" t="s">
        <v>92</v>
      </c>
      <c r="E96" s="57"/>
      <c r="F96" s="54">
        <v>12</v>
      </c>
      <c r="G96" s="55">
        <f t="shared" si="1"/>
        <v>3000</v>
      </c>
      <c r="H96" s="56">
        <v>250</v>
      </c>
    </row>
    <row r="97" spans="1:8" ht="28.5" customHeight="1" thickBot="1">
      <c r="A97" s="20">
        <v>42004</v>
      </c>
      <c r="B97" s="21" t="s">
        <v>10</v>
      </c>
      <c r="C97" s="22" t="s">
        <v>10</v>
      </c>
      <c r="D97" s="57" t="s">
        <v>93</v>
      </c>
      <c r="E97" s="57"/>
      <c r="F97" s="54">
        <v>200</v>
      </c>
      <c r="G97" s="55">
        <f t="shared" si="1"/>
        <v>0</v>
      </c>
      <c r="H97" s="56"/>
    </row>
    <row r="98" spans="1:8" ht="25.5" customHeight="1" thickBot="1">
      <c r="A98" s="20">
        <v>42004</v>
      </c>
      <c r="B98" s="21" t="s">
        <v>10</v>
      </c>
      <c r="C98" s="22" t="s">
        <v>10</v>
      </c>
      <c r="D98" s="57" t="s">
        <v>94</v>
      </c>
      <c r="E98" s="57"/>
      <c r="F98" s="54">
        <v>10.36</v>
      </c>
      <c r="G98" s="55">
        <f t="shared" si="1"/>
        <v>0</v>
      </c>
      <c r="H98" s="56"/>
    </row>
    <row r="99" spans="1:8" ht="17.25" customHeight="1" thickBot="1">
      <c r="A99" s="20">
        <v>42004</v>
      </c>
      <c r="B99" s="21" t="s">
        <v>10</v>
      </c>
      <c r="C99" s="22" t="s">
        <v>10</v>
      </c>
      <c r="D99" s="57" t="s">
        <v>95</v>
      </c>
      <c r="E99" s="57"/>
      <c r="F99" s="54">
        <v>170.69</v>
      </c>
      <c r="G99" s="55">
        <f t="shared" si="1"/>
        <v>682.76</v>
      </c>
      <c r="H99" s="56">
        <v>4</v>
      </c>
    </row>
    <row r="100" spans="1:8" ht="20.25" customHeight="1" thickBot="1">
      <c r="A100" s="20">
        <v>42004</v>
      </c>
      <c r="B100" s="21" t="s">
        <v>10</v>
      </c>
      <c r="C100" s="22" t="s">
        <v>10</v>
      </c>
      <c r="D100" s="57" t="s">
        <v>96</v>
      </c>
      <c r="E100" s="57"/>
      <c r="F100" s="54">
        <v>850</v>
      </c>
      <c r="G100" s="55">
        <f t="shared" si="1"/>
        <v>0</v>
      </c>
      <c r="H100" s="56"/>
    </row>
    <row r="101" spans="1:8" ht="33" customHeight="1" thickBot="1">
      <c r="A101" s="20">
        <v>42004</v>
      </c>
      <c r="B101" s="21" t="s">
        <v>10</v>
      </c>
      <c r="C101" s="22" t="s">
        <v>10</v>
      </c>
      <c r="D101" s="57" t="s">
        <v>97</v>
      </c>
      <c r="E101" s="57" t="s">
        <v>206</v>
      </c>
      <c r="F101" s="54">
        <v>3.5</v>
      </c>
      <c r="G101" s="55">
        <f t="shared" si="1"/>
        <v>0</v>
      </c>
      <c r="H101" s="56"/>
    </row>
    <row r="102" spans="1:8" ht="24" customHeight="1" thickBot="1">
      <c r="A102" s="20">
        <v>42004</v>
      </c>
      <c r="B102" s="21" t="s">
        <v>10</v>
      </c>
      <c r="C102" s="22" t="s">
        <v>10</v>
      </c>
      <c r="D102" s="57" t="s">
        <v>98</v>
      </c>
      <c r="E102" s="57"/>
      <c r="F102" s="54">
        <v>33</v>
      </c>
      <c r="G102" s="55">
        <f t="shared" si="1"/>
        <v>0</v>
      </c>
      <c r="H102" s="56"/>
    </row>
    <row r="103" spans="1:8" ht="21" customHeight="1" thickBot="1">
      <c r="A103" s="20">
        <v>42004</v>
      </c>
      <c r="B103" s="21" t="s">
        <v>10</v>
      </c>
      <c r="C103" s="22" t="s">
        <v>10</v>
      </c>
      <c r="D103" s="57" t="s">
        <v>99</v>
      </c>
      <c r="E103" s="57"/>
      <c r="F103" s="54">
        <v>7</v>
      </c>
      <c r="G103" s="55">
        <f t="shared" si="1"/>
        <v>0</v>
      </c>
      <c r="H103" s="56">
        <v>0</v>
      </c>
    </row>
    <row r="104" spans="1:8" ht="18.75" thickBot="1">
      <c r="A104" s="20">
        <v>42004</v>
      </c>
      <c r="B104" s="21" t="s">
        <v>10</v>
      </c>
      <c r="C104" s="22" t="s">
        <v>10</v>
      </c>
      <c r="D104" s="57" t="s">
        <v>100</v>
      </c>
      <c r="E104" s="57"/>
      <c r="F104" s="54">
        <v>6</v>
      </c>
      <c r="G104" s="55">
        <f t="shared" si="1"/>
        <v>696</v>
      </c>
      <c r="H104" s="56">
        <v>116</v>
      </c>
    </row>
    <row r="105" spans="1:8" ht="18.75" thickBot="1">
      <c r="A105" s="20">
        <v>42004</v>
      </c>
      <c r="B105" s="21" t="s">
        <v>10</v>
      </c>
      <c r="C105" s="22" t="s">
        <v>10</v>
      </c>
      <c r="D105" s="57" t="s">
        <v>101</v>
      </c>
      <c r="E105" s="57"/>
      <c r="F105" s="54">
        <v>350</v>
      </c>
      <c r="G105" s="55">
        <f t="shared" si="1"/>
        <v>350</v>
      </c>
      <c r="H105" s="56">
        <v>1</v>
      </c>
    </row>
    <row r="106" spans="1:8" ht="18.75" thickBot="1">
      <c r="A106" s="20">
        <v>42004</v>
      </c>
      <c r="B106" s="21" t="s">
        <v>10</v>
      </c>
      <c r="C106" s="22" t="s">
        <v>10</v>
      </c>
      <c r="D106" s="57" t="s">
        <v>102</v>
      </c>
      <c r="E106" s="57"/>
      <c r="F106" s="54">
        <v>3</v>
      </c>
      <c r="G106" s="55">
        <f t="shared" si="1"/>
        <v>348</v>
      </c>
      <c r="H106" s="56">
        <v>116</v>
      </c>
    </row>
    <row r="107" spans="1:8" ht="18.75" thickBot="1">
      <c r="A107" s="20">
        <v>42004</v>
      </c>
      <c r="B107" s="21" t="s">
        <v>10</v>
      </c>
      <c r="C107" s="22" t="s">
        <v>10</v>
      </c>
      <c r="D107" s="57" t="s">
        <v>103</v>
      </c>
      <c r="E107" s="57"/>
      <c r="F107" s="54">
        <v>5.75</v>
      </c>
      <c r="G107" s="55">
        <f t="shared" si="1"/>
        <v>0</v>
      </c>
      <c r="H107" s="56">
        <v>0</v>
      </c>
    </row>
    <row r="108" spans="1:8" ht="18.75" thickBot="1">
      <c r="A108" s="20">
        <v>42004</v>
      </c>
      <c r="B108" s="21" t="s">
        <v>10</v>
      </c>
      <c r="C108" s="22" t="s">
        <v>10</v>
      </c>
      <c r="D108" s="57" t="s">
        <v>104</v>
      </c>
      <c r="E108" s="57"/>
      <c r="F108" s="54">
        <v>5.6</v>
      </c>
      <c r="G108" s="55">
        <f t="shared" si="1"/>
        <v>0</v>
      </c>
      <c r="H108" s="56">
        <v>0</v>
      </c>
    </row>
    <row r="109" spans="1:8" ht="18.75" thickBot="1">
      <c r="A109" s="20">
        <v>42004</v>
      </c>
      <c r="B109" s="21" t="s">
        <v>10</v>
      </c>
      <c r="C109" s="22" t="s">
        <v>10</v>
      </c>
      <c r="D109" s="57" t="s">
        <v>105</v>
      </c>
      <c r="E109" s="57"/>
      <c r="F109" s="54">
        <v>15.09</v>
      </c>
      <c r="G109" s="55">
        <f t="shared" si="1"/>
        <v>2535.12</v>
      </c>
      <c r="H109" s="56">
        <v>168</v>
      </c>
    </row>
    <row r="110" spans="1:8" ht="18.75" thickBot="1">
      <c r="A110" s="20">
        <v>42004</v>
      </c>
      <c r="B110" s="21" t="s">
        <v>10</v>
      </c>
      <c r="C110" s="22" t="s">
        <v>10</v>
      </c>
      <c r="D110" s="57" t="s">
        <v>106</v>
      </c>
      <c r="E110" s="57"/>
      <c r="F110" s="54">
        <v>14</v>
      </c>
      <c r="G110" s="55">
        <f t="shared" si="1"/>
        <v>966</v>
      </c>
      <c r="H110" s="56">
        <v>69</v>
      </c>
    </row>
    <row r="111" spans="1:8" ht="18.75" thickBot="1">
      <c r="A111" s="20">
        <v>42004</v>
      </c>
      <c r="B111" s="21" t="s">
        <v>10</v>
      </c>
      <c r="C111" s="22" t="s">
        <v>10</v>
      </c>
      <c r="D111" s="57" t="s">
        <v>107</v>
      </c>
      <c r="E111" s="57"/>
      <c r="F111" s="54">
        <v>90</v>
      </c>
      <c r="G111" s="55">
        <f t="shared" si="1"/>
        <v>1260</v>
      </c>
      <c r="H111" s="56">
        <v>14</v>
      </c>
    </row>
    <row r="112" spans="1:8" ht="18.75" thickBot="1">
      <c r="A112" s="20">
        <v>42004</v>
      </c>
      <c r="B112" s="21" t="s">
        <v>10</v>
      </c>
      <c r="C112" s="22" t="s">
        <v>10</v>
      </c>
      <c r="D112" s="57" t="s">
        <v>108</v>
      </c>
      <c r="E112" s="57"/>
      <c r="F112" s="54">
        <v>238</v>
      </c>
      <c r="G112" s="55">
        <f t="shared" si="1"/>
        <v>714</v>
      </c>
      <c r="H112" s="56">
        <v>3</v>
      </c>
    </row>
    <row r="113" spans="1:8" ht="18.75" thickBot="1">
      <c r="A113" s="20">
        <v>42004</v>
      </c>
      <c r="B113" s="21" t="s">
        <v>10</v>
      </c>
      <c r="C113" s="22" t="s">
        <v>10</v>
      </c>
      <c r="D113" s="57" t="s">
        <v>109</v>
      </c>
      <c r="E113" s="57"/>
      <c r="F113" s="54">
        <v>195</v>
      </c>
      <c r="G113" s="55">
        <f t="shared" si="1"/>
        <v>975</v>
      </c>
      <c r="H113" s="56">
        <v>5</v>
      </c>
    </row>
    <row r="114" spans="1:8" ht="18.75" thickBot="1">
      <c r="A114" s="20">
        <v>42004</v>
      </c>
      <c r="B114" s="21" t="s">
        <v>10</v>
      </c>
      <c r="C114" s="22" t="s">
        <v>10</v>
      </c>
      <c r="D114" s="57" t="s">
        <v>110</v>
      </c>
      <c r="E114" s="57"/>
      <c r="F114" s="54">
        <v>175</v>
      </c>
      <c r="G114" s="55">
        <f t="shared" si="1"/>
        <v>175</v>
      </c>
      <c r="H114" s="56">
        <v>1</v>
      </c>
    </row>
    <row r="115" spans="1:8" ht="18.75" thickBot="1">
      <c r="A115" s="20">
        <v>42004</v>
      </c>
      <c r="B115" s="21" t="s">
        <v>10</v>
      </c>
      <c r="C115" s="22" t="s">
        <v>10</v>
      </c>
      <c r="D115" s="57" t="s">
        <v>111</v>
      </c>
      <c r="E115" s="57"/>
      <c r="F115" s="54">
        <v>35.7</v>
      </c>
      <c r="G115" s="55">
        <f t="shared" si="1"/>
        <v>107.10000000000001</v>
      </c>
      <c r="H115" s="56">
        <v>3</v>
      </c>
    </row>
    <row r="116" spans="1:8" ht="18.75" thickBot="1">
      <c r="A116" s="20">
        <v>42004</v>
      </c>
      <c r="B116" s="21" t="s">
        <v>10</v>
      </c>
      <c r="C116" s="22" t="s">
        <v>10</v>
      </c>
      <c r="D116" s="57" t="s">
        <v>112</v>
      </c>
      <c r="E116" s="57"/>
      <c r="F116" s="54">
        <v>65</v>
      </c>
      <c r="G116" s="55">
        <f t="shared" si="1"/>
        <v>0</v>
      </c>
      <c r="H116" s="56"/>
    </row>
    <row r="117" spans="1:8" ht="18.75" thickBot="1">
      <c r="A117" s="20">
        <v>42004</v>
      </c>
      <c r="B117" s="21" t="s">
        <v>10</v>
      </c>
      <c r="C117" s="22" t="s">
        <v>10</v>
      </c>
      <c r="D117" s="57" t="s">
        <v>113</v>
      </c>
      <c r="E117" s="57"/>
      <c r="F117" s="54">
        <v>41</v>
      </c>
      <c r="G117" s="55">
        <f t="shared" si="1"/>
        <v>0</v>
      </c>
      <c r="H117" s="56"/>
    </row>
    <row r="118" spans="1:8" ht="18.75" thickBot="1">
      <c r="A118" s="20">
        <v>42004</v>
      </c>
      <c r="B118" s="21" t="s">
        <v>10</v>
      </c>
      <c r="C118" s="22" t="s">
        <v>10</v>
      </c>
      <c r="D118" s="57" t="s">
        <v>113</v>
      </c>
      <c r="E118" s="57"/>
      <c r="F118" s="54">
        <v>22</v>
      </c>
      <c r="G118" s="55">
        <f t="shared" si="1"/>
        <v>0</v>
      </c>
      <c r="H118" s="56"/>
    </row>
    <row r="119" spans="1:8" ht="18.75" thickBot="1">
      <c r="A119" s="20">
        <v>42004</v>
      </c>
      <c r="B119" s="21" t="s">
        <v>10</v>
      </c>
      <c r="C119" s="22" t="s">
        <v>10</v>
      </c>
      <c r="D119" s="57" t="s">
        <v>114</v>
      </c>
      <c r="E119" s="57" t="s">
        <v>210</v>
      </c>
      <c r="F119" s="54">
        <v>14.37</v>
      </c>
      <c r="G119" s="55">
        <f t="shared" si="1"/>
        <v>732.87</v>
      </c>
      <c r="H119" s="56">
        <v>51</v>
      </c>
    </row>
    <row r="120" spans="1:8" ht="18.75" thickBot="1">
      <c r="A120" s="20">
        <v>42004</v>
      </c>
      <c r="B120" s="21" t="s">
        <v>10</v>
      </c>
      <c r="C120" s="22" t="s">
        <v>10</v>
      </c>
      <c r="D120" s="57" t="s">
        <v>115</v>
      </c>
      <c r="E120" s="57"/>
      <c r="F120" s="54">
        <v>12.93</v>
      </c>
      <c r="G120" s="55">
        <f t="shared" si="1"/>
        <v>129.3</v>
      </c>
      <c r="H120" s="56">
        <v>10</v>
      </c>
    </row>
    <row r="121" spans="1:8" ht="18.75" thickBot="1">
      <c r="A121" s="20">
        <v>42004</v>
      </c>
      <c r="B121" s="21" t="s">
        <v>10</v>
      </c>
      <c r="C121" s="22" t="s">
        <v>10</v>
      </c>
      <c r="D121" s="57" t="s">
        <v>116</v>
      </c>
      <c r="E121" s="57"/>
      <c r="F121" s="54">
        <v>35</v>
      </c>
      <c r="G121" s="55">
        <f t="shared" si="1"/>
        <v>700</v>
      </c>
      <c r="H121" s="56">
        <v>20</v>
      </c>
    </row>
    <row r="122" spans="1:8" ht="18.75" thickBot="1">
      <c r="A122" s="20">
        <v>42004</v>
      </c>
      <c r="B122" s="21" t="s">
        <v>10</v>
      </c>
      <c r="C122" s="22" t="s">
        <v>10</v>
      </c>
      <c r="D122" s="57" t="s">
        <v>117</v>
      </c>
      <c r="E122" s="57"/>
      <c r="F122" s="54">
        <v>37</v>
      </c>
      <c r="G122" s="55">
        <f t="shared" si="1"/>
        <v>703</v>
      </c>
      <c r="H122" s="56">
        <v>19</v>
      </c>
    </row>
    <row r="123" spans="1:8" ht="18.75" thickBot="1">
      <c r="A123" s="20">
        <v>42004</v>
      </c>
      <c r="B123" s="21" t="s">
        <v>10</v>
      </c>
      <c r="C123" s="22" t="s">
        <v>10</v>
      </c>
      <c r="D123" s="57" t="s">
        <v>118</v>
      </c>
      <c r="E123" s="57"/>
      <c r="F123" s="54">
        <v>30</v>
      </c>
      <c r="G123" s="55">
        <f t="shared" si="1"/>
        <v>4050</v>
      </c>
      <c r="H123" s="56">
        <v>135</v>
      </c>
    </row>
    <row r="124" spans="1:8" ht="18.75" thickBot="1">
      <c r="A124" s="20">
        <v>42004</v>
      </c>
      <c r="B124" s="21" t="s">
        <v>10</v>
      </c>
      <c r="C124" s="22" t="s">
        <v>10</v>
      </c>
      <c r="D124" s="57" t="s">
        <v>119</v>
      </c>
      <c r="E124" s="57"/>
      <c r="F124" s="54">
        <v>152.46</v>
      </c>
      <c r="G124" s="55">
        <f t="shared" si="1"/>
        <v>762.3000000000001</v>
      </c>
      <c r="H124" s="56">
        <v>5</v>
      </c>
    </row>
    <row r="125" spans="1:8" ht="18.75" thickBot="1">
      <c r="A125" s="20">
        <v>42004</v>
      </c>
      <c r="B125" s="21" t="s">
        <v>10</v>
      </c>
      <c r="C125" s="22" t="s">
        <v>10</v>
      </c>
      <c r="D125" s="57" t="s">
        <v>120</v>
      </c>
      <c r="E125" s="57"/>
      <c r="F125" s="54">
        <v>177.45</v>
      </c>
      <c r="G125" s="55">
        <f t="shared" si="1"/>
        <v>1242.1499999999999</v>
      </c>
      <c r="H125" s="56">
        <v>7</v>
      </c>
    </row>
    <row r="126" spans="1:8" ht="18.75" thickBot="1">
      <c r="A126" s="20">
        <v>42004</v>
      </c>
      <c r="B126" s="21" t="s">
        <v>10</v>
      </c>
      <c r="C126" s="22" t="s">
        <v>10</v>
      </c>
      <c r="D126" s="57" t="s">
        <v>121</v>
      </c>
      <c r="E126" s="57"/>
      <c r="F126" s="54">
        <v>300</v>
      </c>
      <c r="G126" s="55">
        <f t="shared" si="1"/>
        <v>300</v>
      </c>
      <c r="H126" s="56">
        <v>1</v>
      </c>
    </row>
    <row r="127" spans="1:8" ht="18.75" thickBot="1">
      <c r="A127" s="20">
        <v>42004</v>
      </c>
      <c r="B127" s="21" t="s">
        <v>10</v>
      </c>
      <c r="C127" s="22" t="s">
        <v>10</v>
      </c>
      <c r="D127" s="57" t="s">
        <v>122</v>
      </c>
      <c r="E127" s="57"/>
      <c r="F127" s="54">
        <v>12.5</v>
      </c>
      <c r="G127" s="55">
        <f t="shared" si="1"/>
        <v>25</v>
      </c>
      <c r="H127" s="56">
        <v>2</v>
      </c>
    </row>
    <row r="128" spans="1:8" ht="18.75" thickBot="1">
      <c r="A128" s="20">
        <v>42004</v>
      </c>
      <c r="B128" s="21" t="s">
        <v>10</v>
      </c>
      <c r="C128" s="22" t="s">
        <v>10</v>
      </c>
      <c r="D128" s="57" t="s">
        <v>123</v>
      </c>
      <c r="E128" s="57"/>
      <c r="F128" s="54">
        <v>415</v>
      </c>
      <c r="G128" s="55">
        <f t="shared" si="1"/>
        <v>830</v>
      </c>
      <c r="H128" s="56">
        <v>2</v>
      </c>
    </row>
    <row r="129" spans="1:8" ht="18.75" thickBot="1">
      <c r="A129" s="20">
        <v>42004</v>
      </c>
      <c r="B129" s="21" t="s">
        <v>10</v>
      </c>
      <c r="C129" s="22" t="s">
        <v>10</v>
      </c>
      <c r="D129" s="57" t="s">
        <v>124</v>
      </c>
      <c r="E129" s="57"/>
      <c r="F129" s="54">
        <v>115</v>
      </c>
      <c r="G129" s="55">
        <f t="shared" si="1"/>
        <v>0</v>
      </c>
      <c r="H129" s="56">
        <v>0</v>
      </c>
    </row>
    <row r="130" spans="1:8" ht="18.75" thickBot="1">
      <c r="A130" s="20">
        <v>42004</v>
      </c>
      <c r="B130" s="21" t="s">
        <v>10</v>
      </c>
      <c r="C130" s="22" t="s">
        <v>10</v>
      </c>
      <c r="D130" s="57" t="s">
        <v>125</v>
      </c>
      <c r="E130" s="57"/>
      <c r="F130" s="54">
        <v>8.4</v>
      </c>
      <c r="G130" s="55">
        <f t="shared" si="1"/>
        <v>0</v>
      </c>
      <c r="H130" s="56">
        <v>0</v>
      </c>
    </row>
    <row r="131" spans="1:8" ht="18.75" thickBot="1">
      <c r="A131" s="20">
        <v>42004</v>
      </c>
      <c r="B131" s="21" t="s">
        <v>10</v>
      </c>
      <c r="C131" s="22" t="s">
        <v>10</v>
      </c>
      <c r="D131" s="57" t="s">
        <v>126</v>
      </c>
      <c r="E131" s="57"/>
      <c r="F131" s="54">
        <v>8.4</v>
      </c>
      <c r="G131" s="55">
        <f t="shared" si="1"/>
        <v>16.8</v>
      </c>
      <c r="H131" s="56">
        <v>2</v>
      </c>
    </row>
    <row r="132" spans="1:8" ht="18.75" thickBot="1">
      <c r="A132" s="20">
        <v>42004</v>
      </c>
      <c r="B132" s="21" t="s">
        <v>10</v>
      </c>
      <c r="C132" s="22" t="s">
        <v>10</v>
      </c>
      <c r="D132" s="57" t="s">
        <v>127</v>
      </c>
      <c r="E132" s="57"/>
      <c r="F132" s="54">
        <v>290</v>
      </c>
      <c r="G132" s="55">
        <f t="shared" si="1"/>
        <v>870</v>
      </c>
      <c r="H132" s="56">
        <v>3</v>
      </c>
    </row>
    <row r="133" spans="1:8" ht="18.75" thickBot="1">
      <c r="A133" s="20">
        <v>42004</v>
      </c>
      <c r="B133" s="21" t="s">
        <v>10</v>
      </c>
      <c r="C133" s="22" t="s">
        <v>10</v>
      </c>
      <c r="D133" s="57" t="s">
        <v>128</v>
      </c>
      <c r="E133" s="57"/>
      <c r="F133" s="54">
        <v>250</v>
      </c>
      <c r="G133" s="55">
        <f t="shared" si="1"/>
        <v>1250</v>
      </c>
      <c r="H133" s="56">
        <v>5</v>
      </c>
    </row>
    <row r="134" spans="1:8" ht="18.75" thickBot="1">
      <c r="A134" s="20">
        <v>42004</v>
      </c>
      <c r="B134" s="21" t="s">
        <v>10</v>
      </c>
      <c r="C134" s="22" t="s">
        <v>10</v>
      </c>
      <c r="D134" s="57" t="s">
        <v>129</v>
      </c>
      <c r="E134" s="57"/>
      <c r="F134" s="54">
        <v>11.5</v>
      </c>
      <c r="G134" s="55">
        <f t="shared" si="1"/>
        <v>851</v>
      </c>
      <c r="H134" s="56">
        <v>74</v>
      </c>
    </row>
    <row r="135" spans="1:8" ht="18.75" thickBot="1">
      <c r="A135" s="20">
        <v>42004</v>
      </c>
      <c r="B135" s="21" t="s">
        <v>10</v>
      </c>
      <c r="C135" s="22" t="s">
        <v>10</v>
      </c>
      <c r="D135" s="57" t="s">
        <v>130</v>
      </c>
      <c r="E135" s="57"/>
      <c r="F135" s="54">
        <v>120</v>
      </c>
      <c r="G135" s="55">
        <f t="shared" si="1"/>
        <v>480</v>
      </c>
      <c r="H135" s="56">
        <v>4</v>
      </c>
    </row>
    <row r="136" spans="1:8" ht="18.75" thickBot="1">
      <c r="A136" s="20">
        <v>42004</v>
      </c>
      <c r="B136" s="21" t="s">
        <v>10</v>
      </c>
      <c r="C136" s="22" t="s">
        <v>10</v>
      </c>
      <c r="D136" s="57" t="s">
        <v>131</v>
      </c>
      <c r="E136" s="57"/>
      <c r="F136" s="54">
        <v>172</v>
      </c>
      <c r="G136" s="55">
        <f t="shared" si="1"/>
        <v>13588</v>
      </c>
      <c r="H136" s="56">
        <v>79</v>
      </c>
    </row>
    <row r="137" spans="1:8" ht="18.75" thickBot="1">
      <c r="A137" s="20">
        <v>42004</v>
      </c>
      <c r="B137" s="21" t="s">
        <v>10</v>
      </c>
      <c r="C137" s="22" t="s">
        <v>10</v>
      </c>
      <c r="D137" s="57" t="s">
        <v>132</v>
      </c>
      <c r="E137" s="57"/>
      <c r="F137" s="54">
        <v>150</v>
      </c>
      <c r="G137" s="55">
        <f t="shared" si="1"/>
        <v>3300</v>
      </c>
      <c r="H137" s="56">
        <v>22</v>
      </c>
    </row>
    <row r="138" spans="1:8" ht="18.75" thickBot="1">
      <c r="A138" s="20">
        <v>42004</v>
      </c>
      <c r="B138" s="21" t="s">
        <v>10</v>
      </c>
      <c r="C138" s="22" t="s">
        <v>10</v>
      </c>
      <c r="D138" s="57" t="s">
        <v>133</v>
      </c>
      <c r="E138" s="57"/>
      <c r="F138" s="54">
        <v>62.5</v>
      </c>
      <c r="G138" s="55">
        <f t="shared" si="1"/>
        <v>250</v>
      </c>
      <c r="H138" s="56">
        <v>4</v>
      </c>
    </row>
    <row r="139" spans="1:8" ht="18.75" thickBot="1">
      <c r="A139" s="20">
        <v>42004</v>
      </c>
      <c r="B139" s="21" t="s">
        <v>10</v>
      </c>
      <c r="C139" s="22" t="s">
        <v>10</v>
      </c>
      <c r="D139" s="57" t="s">
        <v>134</v>
      </c>
      <c r="E139" s="57"/>
      <c r="F139" s="54">
        <v>62.5</v>
      </c>
      <c r="G139" s="55">
        <f t="shared" si="1"/>
        <v>187.5</v>
      </c>
      <c r="H139" s="56">
        <v>3</v>
      </c>
    </row>
    <row r="140" spans="1:8" ht="18.75" thickBot="1">
      <c r="A140" s="20">
        <v>42004</v>
      </c>
      <c r="B140" s="21" t="s">
        <v>10</v>
      </c>
      <c r="C140" s="22" t="s">
        <v>10</v>
      </c>
      <c r="D140" s="57" t="s">
        <v>135</v>
      </c>
      <c r="E140" s="57"/>
      <c r="F140" s="54">
        <v>68</v>
      </c>
      <c r="G140" s="55">
        <f t="shared" si="1"/>
        <v>136</v>
      </c>
      <c r="H140" s="56">
        <v>2</v>
      </c>
    </row>
    <row r="141" spans="1:8" ht="27" customHeight="1" thickBot="1">
      <c r="A141" s="20">
        <v>42004</v>
      </c>
      <c r="B141" s="21" t="s">
        <v>10</v>
      </c>
      <c r="C141" s="22" t="s">
        <v>10</v>
      </c>
      <c r="D141" s="57" t="s">
        <v>136</v>
      </c>
      <c r="E141" s="57"/>
      <c r="F141" s="54">
        <v>1900</v>
      </c>
      <c r="G141" s="55">
        <f t="shared" si="1"/>
        <v>0</v>
      </c>
      <c r="H141" s="56">
        <v>0</v>
      </c>
    </row>
    <row r="142" spans="1:8" ht="18.75" thickBot="1">
      <c r="A142" s="20">
        <v>42004</v>
      </c>
      <c r="B142" s="21" t="s">
        <v>10</v>
      </c>
      <c r="C142" s="22" t="s">
        <v>10</v>
      </c>
      <c r="D142" s="57" t="s">
        <v>137</v>
      </c>
      <c r="E142" s="57"/>
      <c r="F142" s="54">
        <v>200</v>
      </c>
      <c r="G142" s="55">
        <f t="shared" si="1"/>
        <v>200</v>
      </c>
      <c r="H142" s="56">
        <v>1</v>
      </c>
    </row>
    <row r="143" spans="1:8" ht="18.75" thickBot="1">
      <c r="A143" s="20">
        <v>42004</v>
      </c>
      <c r="B143" s="21" t="s">
        <v>10</v>
      </c>
      <c r="C143" s="22" t="s">
        <v>10</v>
      </c>
      <c r="D143" s="57" t="s">
        <v>138</v>
      </c>
      <c r="E143" s="57"/>
      <c r="F143" s="54">
        <v>196</v>
      </c>
      <c r="G143" s="55">
        <f t="shared" si="1"/>
        <v>0</v>
      </c>
      <c r="H143" s="56"/>
    </row>
    <row r="144" spans="1:8" ht="18.75" thickBot="1">
      <c r="A144" s="20">
        <v>42004</v>
      </c>
      <c r="B144" s="21" t="s">
        <v>10</v>
      </c>
      <c r="C144" s="22" t="s">
        <v>10</v>
      </c>
      <c r="D144" s="57" t="s">
        <v>139</v>
      </c>
      <c r="E144" s="57"/>
      <c r="F144" s="54">
        <v>138</v>
      </c>
      <c r="G144" s="55">
        <f aca="true" t="shared" si="2" ref="G144:G205">F144*H144</f>
        <v>0</v>
      </c>
      <c r="H144" s="56"/>
    </row>
    <row r="145" spans="1:8" ht="18.75" thickBot="1">
      <c r="A145" s="20">
        <v>42004</v>
      </c>
      <c r="B145" s="21" t="s">
        <v>10</v>
      </c>
      <c r="C145" s="22" t="s">
        <v>10</v>
      </c>
      <c r="D145" s="57" t="s">
        <v>140</v>
      </c>
      <c r="E145" s="57"/>
      <c r="F145" s="54">
        <v>1750</v>
      </c>
      <c r="G145" s="55">
        <f t="shared" si="2"/>
        <v>0</v>
      </c>
      <c r="H145" s="56"/>
    </row>
    <row r="146" spans="1:8" ht="18.75" thickBot="1">
      <c r="A146" s="20">
        <v>42004</v>
      </c>
      <c r="B146" s="21" t="s">
        <v>10</v>
      </c>
      <c r="C146" s="22" t="s">
        <v>10</v>
      </c>
      <c r="D146" s="57" t="s">
        <v>141</v>
      </c>
      <c r="E146" s="57"/>
      <c r="F146" s="54">
        <v>52</v>
      </c>
      <c r="G146" s="55">
        <f t="shared" si="2"/>
        <v>0</v>
      </c>
      <c r="H146" s="56"/>
    </row>
    <row r="147" spans="1:8" ht="18.75" thickBot="1">
      <c r="A147" s="20">
        <v>42004</v>
      </c>
      <c r="B147" s="21" t="s">
        <v>10</v>
      </c>
      <c r="C147" s="22" t="s">
        <v>10</v>
      </c>
      <c r="D147" s="57" t="s">
        <v>142</v>
      </c>
      <c r="E147" s="57"/>
      <c r="F147" s="54">
        <v>104.31</v>
      </c>
      <c r="G147" s="55">
        <f t="shared" si="2"/>
        <v>0</v>
      </c>
      <c r="H147" s="56"/>
    </row>
    <row r="148" spans="1:8" ht="18.75" thickBot="1">
      <c r="A148" s="20">
        <v>42004</v>
      </c>
      <c r="B148" s="21" t="s">
        <v>10</v>
      </c>
      <c r="C148" s="22" t="s">
        <v>10</v>
      </c>
      <c r="D148" s="57" t="s">
        <v>143</v>
      </c>
      <c r="E148" s="57"/>
      <c r="F148" s="54">
        <v>97.41</v>
      </c>
      <c r="G148" s="55">
        <f t="shared" si="2"/>
        <v>0</v>
      </c>
      <c r="H148" s="56"/>
    </row>
    <row r="149" spans="1:8" ht="18.75" thickBot="1">
      <c r="A149" s="20">
        <v>42004</v>
      </c>
      <c r="B149" s="21" t="s">
        <v>10</v>
      </c>
      <c r="C149" s="22" t="s">
        <v>10</v>
      </c>
      <c r="D149" s="57" t="s">
        <v>144</v>
      </c>
      <c r="E149" s="57"/>
      <c r="F149" s="54">
        <v>97.41</v>
      </c>
      <c r="G149" s="55">
        <f t="shared" si="2"/>
        <v>4091.22</v>
      </c>
      <c r="H149" s="56">
        <v>42</v>
      </c>
    </row>
    <row r="150" spans="1:8" ht="18.75" thickBot="1">
      <c r="A150" s="20">
        <v>42004</v>
      </c>
      <c r="B150" s="21" t="s">
        <v>10</v>
      </c>
      <c r="C150" s="22" t="s">
        <v>10</v>
      </c>
      <c r="D150" s="57" t="s">
        <v>145</v>
      </c>
      <c r="E150" s="57"/>
      <c r="F150" s="54">
        <v>97.41</v>
      </c>
      <c r="G150" s="55">
        <f t="shared" si="2"/>
        <v>2337.84</v>
      </c>
      <c r="H150" s="56">
        <v>24</v>
      </c>
    </row>
    <row r="151" spans="1:8" ht="18.75" thickBot="1">
      <c r="A151" s="20">
        <v>42004</v>
      </c>
      <c r="B151" s="21" t="s">
        <v>10</v>
      </c>
      <c r="C151" s="22" t="s">
        <v>10</v>
      </c>
      <c r="D151" s="57" t="s">
        <v>146</v>
      </c>
      <c r="E151" s="57"/>
      <c r="F151" s="54">
        <v>56.9</v>
      </c>
      <c r="G151" s="55">
        <f t="shared" si="2"/>
        <v>1991.5</v>
      </c>
      <c r="H151" s="56">
        <v>35</v>
      </c>
    </row>
    <row r="152" spans="1:8" ht="18.75" thickBot="1">
      <c r="A152" s="20">
        <v>42004</v>
      </c>
      <c r="B152" s="21" t="s">
        <v>10</v>
      </c>
      <c r="C152" s="22" t="s">
        <v>10</v>
      </c>
      <c r="D152" s="57" t="s">
        <v>147</v>
      </c>
      <c r="E152" s="57"/>
      <c r="F152" s="54">
        <v>104.31</v>
      </c>
      <c r="G152" s="55">
        <f t="shared" si="2"/>
        <v>0</v>
      </c>
      <c r="H152" s="56"/>
    </row>
    <row r="153" spans="1:8" ht="18.75" thickBot="1">
      <c r="A153" s="20">
        <v>42004</v>
      </c>
      <c r="B153" s="21" t="s">
        <v>10</v>
      </c>
      <c r="C153" s="22" t="s">
        <v>10</v>
      </c>
      <c r="D153" s="57" t="s">
        <v>148</v>
      </c>
      <c r="E153" s="57"/>
      <c r="F153" s="54">
        <v>800</v>
      </c>
      <c r="G153" s="55">
        <f t="shared" si="2"/>
        <v>6400</v>
      </c>
      <c r="H153" s="56">
        <v>8</v>
      </c>
    </row>
    <row r="154" spans="1:8" ht="18.75" thickBot="1">
      <c r="A154" s="20">
        <v>42004</v>
      </c>
      <c r="B154" s="21" t="s">
        <v>10</v>
      </c>
      <c r="C154" s="22" t="s">
        <v>10</v>
      </c>
      <c r="D154" s="57" t="s">
        <v>149</v>
      </c>
      <c r="E154" s="57"/>
      <c r="F154" s="54">
        <v>55</v>
      </c>
      <c r="G154" s="55">
        <f t="shared" si="2"/>
        <v>165</v>
      </c>
      <c r="H154" s="56">
        <v>3</v>
      </c>
    </row>
    <row r="155" spans="1:8" ht="18.75" thickBot="1">
      <c r="A155" s="20">
        <v>42004</v>
      </c>
      <c r="B155" s="21" t="s">
        <v>10</v>
      </c>
      <c r="C155" s="22" t="s">
        <v>10</v>
      </c>
      <c r="D155" s="57" t="s">
        <v>150</v>
      </c>
      <c r="E155" s="57"/>
      <c r="F155" s="54">
        <v>300</v>
      </c>
      <c r="G155" s="55">
        <f t="shared" si="2"/>
        <v>0</v>
      </c>
      <c r="H155" s="56"/>
    </row>
    <row r="156" spans="1:8" ht="18.75" thickBot="1">
      <c r="A156" s="20">
        <v>42004</v>
      </c>
      <c r="B156" s="21" t="s">
        <v>10</v>
      </c>
      <c r="C156" s="22" t="s">
        <v>10</v>
      </c>
      <c r="D156" s="57" t="s">
        <v>151</v>
      </c>
      <c r="E156" s="57"/>
      <c r="F156" s="54">
        <v>4.5</v>
      </c>
      <c r="G156" s="55">
        <f t="shared" si="2"/>
        <v>54</v>
      </c>
      <c r="H156" s="56">
        <v>12</v>
      </c>
    </row>
    <row r="157" spans="1:8" ht="18.75" thickBot="1">
      <c r="A157" s="20">
        <v>42004</v>
      </c>
      <c r="B157" s="21" t="s">
        <v>10</v>
      </c>
      <c r="C157" s="22" t="s">
        <v>10</v>
      </c>
      <c r="D157" s="57" t="s">
        <v>151</v>
      </c>
      <c r="E157" s="57"/>
      <c r="F157" s="54">
        <v>336.6</v>
      </c>
      <c r="G157" s="55">
        <f t="shared" si="2"/>
        <v>0</v>
      </c>
      <c r="H157" s="56">
        <v>0</v>
      </c>
    </row>
    <row r="158" spans="1:8" ht="18.75" thickBot="1">
      <c r="A158" s="20">
        <v>42004</v>
      </c>
      <c r="B158" s="21" t="s">
        <v>10</v>
      </c>
      <c r="C158" s="22" t="s">
        <v>10</v>
      </c>
      <c r="D158" s="57" t="s">
        <v>152</v>
      </c>
      <c r="E158" s="57"/>
      <c r="F158" s="54">
        <v>75</v>
      </c>
      <c r="G158" s="55">
        <f t="shared" si="2"/>
        <v>375</v>
      </c>
      <c r="H158" s="56">
        <v>5</v>
      </c>
    </row>
    <row r="159" spans="1:8" ht="18.75" thickBot="1">
      <c r="A159" s="20">
        <v>42004</v>
      </c>
      <c r="B159" s="21" t="s">
        <v>10</v>
      </c>
      <c r="C159" s="22" t="s">
        <v>10</v>
      </c>
      <c r="D159" s="57" t="s">
        <v>153</v>
      </c>
      <c r="E159" s="57"/>
      <c r="F159" s="54">
        <v>75</v>
      </c>
      <c r="G159" s="55">
        <f t="shared" si="2"/>
        <v>75</v>
      </c>
      <c r="H159" s="56">
        <v>1</v>
      </c>
    </row>
    <row r="160" spans="1:8" ht="18.75" thickBot="1">
      <c r="A160" s="20">
        <v>42004</v>
      </c>
      <c r="B160" s="21" t="s">
        <v>10</v>
      </c>
      <c r="C160" s="22" t="s">
        <v>10</v>
      </c>
      <c r="D160" s="57" t="s">
        <v>154</v>
      </c>
      <c r="E160" s="57"/>
      <c r="F160" s="54">
        <v>12</v>
      </c>
      <c r="G160" s="55">
        <f t="shared" si="2"/>
        <v>264</v>
      </c>
      <c r="H160" s="56">
        <v>22</v>
      </c>
    </row>
    <row r="161" spans="1:8" ht="18.75" thickBot="1">
      <c r="A161" s="20">
        <v>42004</v>
      </c>
      <c r="B161" s="21" t="s">
        <v>10</v>
      </c>
      <c r="C161" s="22" t="s">
        <v>10</v>
      </c>
      <c r="D161" s="57" t="s">
        <v>155</v>
      </c>
      <c r="E161" s="57"/>
      <c r="F161" s="54">
        <v>8.5</v>
      </c>
      <c r="G161" s="55">
        <f t="shared" si="2"/>
        <v>42.5</v>
      </c>
      <c r="H161" s="56">
        <v>5</v>
      </c>
    </row>
    <row r="162" spans="1:8" ht="18.75" thickBot="1">
      <c r="A162" s="20">
        <v>42004</v>
      </c>
      <c r="B162" s="21" t="s">
        <v>10</v>
      </c>
      <c r="C162" s="22" t="s">
        <v>10</v>
      </c>
      <c r="D162" s="57" t="s">
        <v>154</v>
      </c>
      <c r="E162" s="57"/>
      <c r="F162" s="54">
        <v>8.5</v>
      </c>
      <c r="G162" s="55">
        <f t="shared" si="2"/>
        <v>399.5</v>
      </c>
      <c r="H162" s="56">
        <v>47</v>
      </c>
    </row>
    <row r="163" spans="1:8" ht="18.75" thickBot="1">
      <c r="A163" s="20">
        <v>42004</v>
      </c>
      <c r="B163" s="21" t="s">
        <v>10</v>
      </c>
      <c r="C163" s="22" t="s">
        <v>10</v>
      </c>
      <c r="D163" s="57" t="s">
        <v>156</v>
      </c>
      <c r="E163" s="57"/>
      <c r="F163" s="54">
        <v>8</v>
      </c>
      <c r="G163" s="55">
        <f t="shared" si="2"/>
        <v>32</v>
      </c>
      <c r="H163" s="56">
        <v>4</v>
      </c>
    </row>
    <row r="164" spans="1:8" ht="18.75" thickBot="1">
      <c r="A164" s="20">
        <v>42004</v>
      </c>
      <c r="B164" s="21" t="s">
        <v>10</v>
      </c>
      <c r="C164" s="22" t="s">
        <v>10</v>
      </c>
      <c r="D164" s="57" t="s">
        <v>157</v>
      </c>
      <c r="E164" s="57"/>
      <c r="F164" s="54">
        <v>85.68</v>
      </c>
      <c r="G164" s="55">
        <f t="shared" si="2"/>
        <v>0</v>
      </c>
      <c r="H164" s="56"/>
    </row>
    <row r="165" spans="1:8" ht="18.75" thickBot="1">
      <c r="A165" s="20">
        <v>42004</v>
      </c>
      <c r="B165" s="21" t="s">
        <v>10</v>
      </c>
      <c r="C165" s="22" t="s">
        <v>10</v>
      </c>
      <c r="D165" s="57" t="s">
        <v>158</v>
      </c>
      <c r="E165" s="57"/>
      <c r="F165" s="54">
        <v>48</v>
      </c>
      <c r="G165" s="55">
        <f t="shared" si="2"/>
        <v>10368</v>
      </c>
      <c r="H165" s="56">
        <v>216</v>
      </c>
    </row>
    <row r="166" spans="1:8" ht="18.75" thickBot="1">
      <c r="A166" s="20">
        <v>42004</v>
      </c>
      <c r="B166" s="21" t="s">
        <v>10</v>
      </c>
      <c r="C166" s="22" t="s">
        <v>10</v>
      </c>
      <c r="D166" s="57" t="s">
        <v>159</v>
      </c>
      <c r="E166" s="57"/>
      <c r="F166" s="54">
        <v>11</v>
      </c>
      <c r="G166" s="55">
        <f t="shared" si="2"/>
        <v>385</v>
      </c>
      <c r="H166" s="56">
        <v>35</v>
      </c>
    </row>
    <row r="167" spans="1:8" ht="18.75" thickBot="1">
      <c r="A167" s="20">
        <v>42004</v>
      </c>
      <c r="B167" s="21" t="s">
        <v>10</v>
      </c>
      <c r="C167" s="22" t="s">
        <v>10</v>
      </c>
      <c r="D167" s="57" t="s">
        <v>160</v>
      </c>
      <c r="E167" s="57" t="s">
        <v>199</v>
      </c>
      <c r="F167" s="54">
        <v>13.87</v>
      </c>
      <c r="G167" s="55">
        <f t="shared" si="2"/>
        <v>166.44</v>
      </c>
      <c r="H167" s="56">
        <v>12</v>
      </c>
    </row>
    <row r="168" spans="1:8" ht="18.75" thickBot="1">
      <c r="A168" s="20">
        <v>42004</v>
      </c>
      <c r="B168" s="21" t="s">
        <v>10</v>
      </c>
      <c r="C168" s="22" t="s">
        <v>10</v>
      </c>
      <c r="D168" s="57" t="s">
        <v>161</v>
      </c>
      <c r="E168" s="57" t="s">
        <v>211</v>
      </c>
      <c r="F168" s="54">
        <v>12</v>
      </c>
      <c r="G168" s="55">
        <f t="shared" si="2"/>
        <v>0</v>
      </c>
      <c r="H168" s="56"/>
    </row>
    <row r="169" spans="1:8" ht="18.75" thickBot="1">
      <c r="A169" s="20">
        <v>42004</v>
      </c>
      <c r="B169" s="21" t="s">
        <v>10</v>
      </c>
      <c r="C169" s="22" t="s">
        <v>10</v>
      </c>
      <c r="D169" s="57" t="s">
        <v>161</v>
      </c>
      <c r="E169" s="57"/>
      <c r="F169" s="54">
        <v>12</v>
      </c>
      <c r="G169" s="55">
        <f t="shared" si="2"/>
        <v>0</v>
      </c>
      <c r="H169" s="56"/>
    </row>
    <row r="170" spans="1:8" ht="18.75" thickBot="1">
      <c r="A170" s="20">
        <v>42004</v>
      </c>
      <c r="B170" s="21" t="s">
        <v>10</v>
      </c>
      <c r="C170" s="22" t="s">
        <v>10</v>
      </c>
      <c r="D170" s="57" t="s">
        <v>162</v>
      </c>
      <c r="E170" s="57"/>
      <c r="F170" s="54">
        <v>12</v>
      </c>
      <c r="G170" s="55">
        <f t="shared" si="2"/>
        <v>0</v>
      </c>
      <c r="H170" s="56"/>
    </row>
    <row r="171" spans="1:8" ht="18.75" thickBot="1">
      <c r="A171" s="20">
        <v>42004</v>
      </c>
      <c r="B171" s="21" t="s">
        <v>10</v>
      </c>
      <c r="C171" s="22" t="s">
        <v>10</v>
      </c>
      <c r="D171" s="57" t="s">
        <v>163</v>
      </c>
      <c r="E171" s="57"/>
      <c r="F171" s="54">
        <v>12</v>
      </c>
      <c r="G171" s="55">
        <f t="shared" si="2"/>
        <v>0</v>
      </c>
      <c r="H171" s="56"/>
    </row>
    <row r="172" spans="1:8" ht="18.75" thickBot="1">
      <c r="A172" s="20">
        <v>42004</v>
      </c>
      <c r="B172" s="21" t="s">
        <v>10</v>
      </c>
      <c r="C172" s="22" t="s">
        <v>10</v>
      </c>
      <c r="D172" s="57" t="s">
        <v>164</v>
      </c>
      <c r="E172" s="57"/>
      <c r="F172" s="54">
        <v>12</v>
      </c>
      <c r="G172" s="55">
        <f t="shared" si="2"/>
        <v>0</v>
      </c>
      <c r="H172" s="56"/>
    </row>
    <row r="173" spans="1:8" ht="18.75" thickBot="1">
      <c r="A173" s="20">
        <v>42004</v>
      </c>
      <c r="B173" s="21" t="s">
        <v>10</v>
      </c>
      <c r="C173" s="22" t="s">
        <v>10</v>
      </c>
      <c r="D173" s="57" t="s">
        <v>165</v>
      </c>
      <c r="E173" s="57"/>
      <c r="F173" s="54">
        <v>12</v>
      </c>
      <c r="G173" s="55">
        <f t="shared" si="2"/>
        <v>0</v>
      </c>
      <c r="H173" s="56"/>
    </row>
    <row r="174" spans="1:8" ht="18.75" thickBot="1">
      <c r="A174" s="20">
        <v>42004</v>
      </c>
      <c r="B174" s="21" t="s">
        <v>10</v>
      </c>
      <c r="C174" s="22" t="s">
        <v>10</v>
      </c>
      <c r="D174" s="57" t="s">
        <v>166</v>
      </c>
      <c r="E174" s="57"/>
      <c r="F174" s="54">
        <v>12</v>
      </c>
      <c r="G174" s="55">
        <f t="shared" si="2"/>
        <v>360</v>
      </c>
      <c r="H174" s="56">
        <v>30</v>
      </c>
    </row>
    <row r="175" spans="1:8" ht="18.75" thickBot="1">
      <c r="A175" s="20">
        <v>42004</v>
      </c>
      <c r="B175" s="21" t="s">
        <v>10</v>
      </c>
      <c r="C175" s="22" t="s">
        <v>10</v>
      </c>
      <c r="D175" s="57" t="s">
        <v>167</v>
      </c>
      <c r="E175" s="57"/>
      <c r="F175" s="54">
        <v>150</v>
      </c>
      <c r="G175" s="55">
        <f t="shared" si="2"/>
        <v>600</v>
      </c>
      <c r="H175" s="56">
        <v>4</v>
      </c>
    </row>
    <row r="176" spans="1:8" ht="18.75" thickBot="1">
      <c r="A176" s="20">
        <v>42004</v>
      </c>
      <c r="B176" s="21" t="s">
        <v>10</v>
      </c>
      <c r="C176" s="22" t="s">
        <v>10</v>
      </c>
      <c r="D176" s="57" t="s">
        <v>168</v>
      </c>
      <c r="E176" s="57"/>
      <c r="F176" s="54">
        <v>750</v>
      </c>
      <c r="G176" s="55">
        <f t="shared" si="2"/>
        <v>750</v>
      </c>
      <c r="H176" s="56">
        <v>1</v>
      </c>
    </row>
    <row r="177" spans="1:8" ht="18.75" thickBot="1">
      <c r="A177" s="20">
        <v>42004</v>
      </c>
      <c r="B177" s="21" t="s">
        <v>10</v>
      </c>
      <c r="C177" s="22" t="s">
        <v>10</v>
      </c>
      <c r="D177" s="57" t="s">
        <v>169</v>
      </c>
      <c r="E177" s="57"/>
      <c r="F177" s="54">
        <v>650</v>
      </c>
      <c r="G177" s="55">
        <f t="shared" si="2"/>
        <v>0</v>
      </c>
      <c r="H177" s="56"/>
    </row>
    <row r="178" spans="1:8" ht="18.75" thickBot="1">
      <c r="A178" s="20">
        <v>42004</v>
      </c>
      <c r="B178" s="21" t="s">
        <v>10</v>
      </c>
      <c r="C178" s="22" t="s">
        <v>10</v>
      </c>
      <c r="D178" s="57" t="s">
        <v>170</v>
      </c>
      <c r="E178" s="57"/>
      <c r="F178" s="54">
        <v>2.5</v>
      </c>
      <c r="G178" s="55">
        <f t="shared" si="2"/>
        <v>250</v>
      </c>
      <c r="H178" s="56">
        <v>100</v>
      </c>
    </row>
    <row r="179" spans="1:8" ht="18.75" thickBot="1">
      <c r="A179" s="20">
        <v>42004</v>
      </c>
      <c r="B179" s="21" t="s">
        <v>10</v>
      </c>
      <c r="C179" s="22" t="s">
        <v>10</v>
      </c>
      <c r="D179" s="57" t="s">
        <v>171</v>
      </c>
      <c r="E179" s="57"/>
      <c r="F179" s="54">
        <v>2.5</v>
      </c>
      <c r="G179" s="55">
        <f t="shared" si="2"/>
        <v>372.5</v>
      </c>
      <c r="H179" s="56">
        <v>149</v>
      </c>
    </row>
    <row r="180" spans="1:8" ht="18.75" thickBot="1">
      <c r="A180" s="20">
        <v>42004</v>
      </c>
      <c r="B180" s="21" t="s">
        <v>10</v>
      </c>
      <c r="C180" s="22" t="s">
        <v>10</v>
      </c>
      <c r="D180" s="57" t="s">
        <v>172</v>
      </c>
      <c r="E180" s="57"/>
      <c r="F180" s="54">
        <v>2.2</v>
      </c>
      <c r="G180" s="55">
        <f t="shared" si="2"/>
        <v>55.00000000000001</v>
      </c>
      <c r="H180" s="56">
        <v>25</v>
      </c>
    </row>
    <row r="181" spans="1:8" ht="18.75" thickBot="1">
      <c r="A181" s="20">
        <v>42004</v>
      </c>
      <c r="B181" s="21" t="s">
        <v>10</v>
      </c>
      <c r="C181" s="22" t="s">
        <v>10</v>
      </c>
      <c r="D181" s="57" t="s">
        <v>173</v>
      </c>
      <c r="E181" s="57"/>
      <c r="F181" s="54">
        <v>0.5</v>
      </c>
      <c r="G181" s="55">
        <f t="shared" si="2"/>
        <v>50</v>
      </c>
      <c r="H181" s="56">
        <v>100</v>
      </c>
    </row>
    <row r="182" spans="1:8" ht="18.75" thickBot="1">
      <c r="A182" s="20">
        <v>42004</v>
      </c>
      <c r="B182" s="21" t="s">
        <v>10</v>
      </c>
      <c r="C182" s="22" t="s">
        <v>10</v>
      </c>
      <c r="D182" s="57" t="s">
        <v>174</v>
      </c>
      <c r="E182" s="57"/>
      <c r="F182" s="54">
        <v>29.5</v>
      </c>
      <c r="G182" s="55">
        <f t="shared" si="2"/>
        <v>1180</v>
      </c>
      <c r="H182" s="56">
        <v>40</v>
      </c>
    </row>
    <row r="183" spans="1:8" ht="18.75" thickBot="1">
      <c r="A183" s="20"/>
      <c r="B183" s="21" t="s">
        <v>10</v>
      </c>
      <c r="C183" s="22" t="s">
        <v>10</v>
      </c>
      <c r="D183" s="57" t="s">
        <v>175</v>
      </c>
      <c r="E183" s="57"/>
      <c r="F183" s="54">
        <v>6.25</v>
      </c>
      <c r="G183" s="55">
        <f t="shared" si="2"/>
        <v>0</v>
      </c>
      <c r="H183" s="56"/>
    </row>
    <row r="184" spans="1:8" ht="18.75" thickBot="1">
      <c r="A184" s="20">
        <v>42004</v>
      </c>
      <c r="B184" s="21" t="s">
        <v>10</v>
      </c>
      <c r="C184" s="22" t="s">
        <v>10</v>
      </c>
      <c r="D184" s="57" t="s">
        <v>176</v>
      </c>
      <c r="E184" s="57"/>
      <c r="F184" s="54">
        <v>4.59</v>
      </c>
      <c r="G184" s="55">
        <f t="shared" si="2"/>
        <v>3029.4</v>
      </c>
      <c r="H184" s="56">
        <v>660</v>
      </c>
    </row>
    <row r="185" spans="1:8" ht="18.75" thickBot="1">
      <c r="A185" s="20">
        <v>42004</v>
      </c>
      <c r="B185" s="21" t="s">
        <v>10</v>
      </c>
      <c r="C185" s="22" t="s">
        <v>10</v>
      </c>
      <c r="D185" s="57" t="s">
        <v>177</v>
      </c>
      <c r="E185" s="57"/>
      <c r="F185" s="54">
        <v>6.25</v>
      </c>
      <c r="G185" s="55">
        <f t="shared" si="2"/>
        <v>312.5</v>
      </c>
      <c r="H185" s="56">
        <v>50</v>
      </c>
    </row>
    <row r="186" spans="1:8" ht="18.75" thickBot="1">
      <c r="A186" s="20">
        <v>42004</v>
      </c>
      <c r="B186" s="21" t="s">
        <v>10</v>
      </c>
      <c r="C186" s="22" t="s">
        <v>10</v>
      </c>
      <c r="D186" s="57" t="s">
        <v>178</v>
      </c>
      <c r="E186" s="57"/>
      <c r="F186" s="54">
        <v>2.5</v>
      </c>
      <c r="G186" s="55">
        <f t="shared" si="2"/>
        <v>325</v>
      </c>
      <c r="H186" s="56">
        <v>130</v>
      </c>
    </row>
    <row r="187" spans="1:8" ht="18.75" thickBot="1">
      <c r="A187" s="20">
        <v>42004</v>
      </c>
      <c r="B187" s="21" t="s">
        <v>10</v>
      </c>
      <c r="C187" s="22" t="s">
        <v>10</v>
      </c>
      <c r="D187" s="57" t="s">
        <v>179</v>
      </c>
      <c r="E187" s="57"/>
      <c r="F187" s="54">
        <v>2.5</v>
      </c>
      <c r="G187" s="55">
        <f t="shared" si="2"/>
        <v>3750</v>
      </c>
      <c r="H187" s="56">
        <v>1500</v>
      </c>
    </row>
    <row r="188" spans="1:8" ht="18.75" thickBot="1">
      <c r="A188" s="20">
        <v>42004</v>
      </c>
      <c r="B188" s="21" t="s">
        <v>10</v>
      </c>
      <c r="C188" s="22" t="s">
        <v>10</v>
      </c>
      <c r="D188" s="57" t="s">
        <v>180</v>
      </c>
      <c r="E188" s="57"/>
      <c r="F188" s="54">
        <v>6.25</v>
      </c>
      <c r="G188" s="55">
        <f t="shared" si="2"/>
        <v>187.5</v>
      </c>
      <c r="H188" s="56">
        <v>30</v>
      </c>
    </row>
    <row r="189" spans="1:8" ht="18.75" thickBot="1">
      <c r="A189" s="20">
        <v>42004</v>
      </c>
      <c r="B189" s="21" t="s">
        <v>10</v>
      </c>
      <c r="C189" s="22" t="s">
        <v>10</v>
      </c>
      <c r="D189" s="57" t="s">
        <v>181</v>
      </c>
      <c r="E189" s="57"/>
      <c r="F189" s="54">
        <v>1.25</v>
      </c>
      <c r="G189" s="55">
        <f t="shared" si="2"/>
        <v>32.5</v>
      </c>
      <c r="H189" s="56">
        <v>26</v>
      </c>
    </row>
    <row r="190" spans="1:8" ht="18.75" thickBot="1">
      <c r="A190" s="20">
        <v>42004</v>
      </c>
      <c r="B190" s="21" t="s">
        <v>10</v>
      </c>
      <c r="C190" s="22" t="s">
        <v>10</v>
      </c>
      <c r="D190" s="57" t="s">
        <v>182</v>
      </c>
      <c r="E190" s="57"/>
      <c r="F190" s="54">
        <v>75</v>
      </c>
      <c r="G190" s="55">
        <f t="shared" si="2"/>
        <v>0</v>
      </c>
      <c r="H190" s="56"/>
    </row>
    <row r="191" spans="1:8" ht="18.75" thickBot="1">
      <c r="A191" s="20">
        <v>42004</v>
      </c>
      <c r="B191" s="21" t="s">
        <v>10</v>
      </c>
      <c r="C191" s="22" t="s">
        <v>10</v>
      </c>
      <c r="D191" s="57" t="s">
        <v>183</v>
      </c>
      <c r="E191" s="57" t="s">
        <v>206</v>
      </c>
      <c r="F191" s="54">
        <v>75</v>
      </c>
      <c r="G191" s="55">
        <f t="shared" si="2"/>
        <v>0</v>
      </c>
      <c r="H191" s="56"/>
    </row>
    <row r="192" spans="1:8" ht="18.75" thickBot="1">
      <c r="A192" s="20">
        <v>42004</v>
      </c>
      <c r="B192" s="21" t="s">
        <v>10</v>
      </c>
      <c r="C192" s="22" t="s">
        <v>10</v>
      </c>
      <c r="D192" s="57" t="s">
        <v>184</v>
      </c>
      <c r="E192" s="57"/>
      <c r="F192" s="54">
        <v>55</v>
      </c>
      <c r="G192" s="55">
        <f t="shared" si="2"/>
        <v>1045</v>
      </c>
      <c r="H192" s="56">
        <v>19</v>
      </c>
    </row>
    <row r="193" spans="1:8" ht="18.75" thickBot="1">
      <c r="A193" s="20">
        <v>42004</v>
      </c>
      <c r="B193" s="21" t="s">
        <v>10</v>
      </c>
      <c r="C193" s="22" t="s">
        <v>10</v>
      </c>
      <c r="D193" s="57" t="s">
        <v>185</v>
      </c>
      <c r="E193" s="57"/>
      <c r="F193" s="54">
        <v>80</v>
      </c>
      <c r="G193" s="55">
        <f t="shared" si="2"/>
        <v>0</v>
      </c>
      <c r="H193" s="56"/>
    </row>
    <row r="194" spans="1:8" ht="18.75" thickBot="1">
      <c r="A194" s="20">
        <v>42004</v>
      </c>
      <c r="B194" s="21" t="s">
        <v>10</v>
      </c>
      <c r="C194" s="22" t="s">
        <v>10</v>
      </c>
      <c r="D194" s="57" t="s">
        <v>186</v>
      </c>
      <c r="E194" s="57"/>
      <c r="F194" s="54">
        <v>30</v>
      </c>
      <c r="G194" s="55">
        <f t="shared" si="2"/>
        <v>900</v>
      </c>
      <c r="H194" s="56">
        <v>30</v>
      </c>
    </row>
    <row r="195" spans="1:8" ht="18.75" thickBot="1">
      <c r="A195" s="20">
        <v>42004</v>
      </c>
      <c r="B195" s="21" t="s">
        <v>10</v>
      </c>
      <c r="C195" s="22" t="s">
        <v>10</v>
      </c>
      <c r="D195" s="57" t="s">
        <v>187</v>
      </c>
      <c r="E195" s="57"/>
      <c r="F195" s="54">
        <v>260</v>
      </c>
      <c r="G195" s="55">
        <f t="shared" si="2"/>
        <v>2860</v>
      </c>
      <c r="H195" s="56">
        <v>11</v>
      </c>
    </row>
    <row r="196" spans="1:8" ht="18.75" thickBot="1">
      <c r="A196" s="20">
        <v>42004</v>
      </c>
      <c r="B196" s="21" t="s">
        <v>10</v>
      </c>
      <c r="C196" s="22" t="s">
        <v>10</v>
      </c>
      <c r="D196" s="57" t="s">
        <v>188</v>
      </c>
      <c r="E196" s="57"/>
      <c r="F196" s="54">
        <v>260</v>
      </c>
      <c r="G196" s="55">
        <f t="shared" si="2"/>
        <v>4940</v>
      </c>
      <c r="H196" s="56">
        <v>19</v>
      </c>
    </row>
    <row r="197" spans="1:8" ht="18.75" thickBot="1">
      <c r="A197" s="20">
        <v>42004</v>
      </c>
      <c r="B197" s="21" t="s">
        <v>10</v>
      </c>
      <c r="C197" s="22" t="s">
        <v>10</v>
      </c>
      <c r="D197" s="57" t="s">
        <v>189</v>
      </c>
      <c r="E197" s="57"/>
      <c r="F197" s="54">
        <v>24</v>
      </c>
      <c r="G197" s="55">
        <f t="shared" si="2"/>
        <v>48</v>
      </c>
      <c r="H197" s="56">
        <v>2</v>
      </c>
    </row>
    <row r="198" spans="1:8" ht="18.75" thickBot="1">
      <c r="A198" s="20">
        <v>42004</v>
      </c>
      <c r="B198" s="21" t="s">
        <v>10</v>
      </c>
      <c r="C198" s="22" t="s">
        <v>10</v>
      </c>
      <c r="D198" s="57" t="s">
        <v>190</v>
      </c>
      <c r="E198" s="57"/>
      <c r="F198" s="54">
        <v>625</v>
      </c>
      <c r="G198" s="55">
        <f t="shared" si="2"/>
        <v>0</v>
      </c>
      <c r="H198" s="56"/>
    </row>
    <row r="199" spans="1:8" ht="18.75" thickBot="1">
      <c r="A199" s="20">
        <v>42004</v>
      </c>
      <c r="B199" s="21" t="s">
        <v>10</v>
      </c>
      <c r="C199" s="22" t="s">
        <v>10</v>
      </c>
      <c r="D199" s="57" t="s">
        <v>191</v>
      </c>
      <c r="E199" s="57"/>
      <c r="F199" s="54">
        <v>4010</v>
      </c>
      <c r="G199" s="55">
        <f t="shared" si="2"/>
        <v>32080</v>
      </c>
      <c r="H199" s="56">
        <v>8</v>
      </c>
    </row>
    <row r="200" spans="1:8" ht="18.75" thickBot="1">
      <c r="A200" s="20">
        <v>42004</v>
      </c>
      <c r="B200" s="21" t="s">
        <v>10</v>
      </c>
      <c r="C200" s="22" t="s">
        <v>10</v>
      </c>
      <c r="D200" s="57" t="s">
        <v>192</v>
      </c>
      <c r="E200" s="57"/>
      <c r="F200" s="54">
        <v>6516</v>
      </c>
      <c r="G200" s="55">
        <f t="shared" si="2"/>
        <v>71676</v>
      </c>
      <c r="H200" s="56">
        <v>11</v>
      </c>
    </row>
    <row r="201" spans="1:8" ht="18.75" thickBot="1">
      <c r="A201" s="20">
        <v>42004</v>
      </c>
      <c r="B201" s="21" t="s">
        <v>10</v>
      </c>
      <c r="C201" s="22" t="s">
        <v>10</v>
      </c>
      <c r="D201" s="57" t="s">
        <v>193</v>
      </c>
      <c r="E201" s="57"/>
      <c r="F201" s="54">
        <v>3800</v>
      </c>
      <c r="G201" s="55">
        <f t="shared" si="2"/>
        <v>15200</v>
      </c>
      <c r="H201" s="56">
        <v>4</v>
      </c>
    </row>
    <row r="202" spans="1:8" ht="18.75" thickBot="1">
      <c r="A202" s="20">
        <v>42004</v>
      </c>
      <c r="B202" s="21" t="s">
        <v>10</v>
      </c>
      <c r="C202" s="22" t="s">
        <v>10</v>
      </c>
      <c r="D202" s="57" t="s">
        <v>194</v>
      </c>
      <c r="E202" s="57"/>
      <c r="F202" s="54">
        <v>2045.01</v>
      </c>
      <c r="G202" s="55">
        <f t="shared" si="2"/>
        <v>4090.02</v>
      </c>
      <c r="H202" s="56">
        <v>2</v>
      </c>
    </row>
    <row r="203" spans="1:8" ht="18.75" thickBot="1">
      <c r="A203" s="20">
        <v>42004</v>
      </c>
      <c r="B203" s="21" t="s">
        <v>10</v>
      </c>
      <c r="C203" s="22" t="s">
        <v>10</v>
      </c>
      <c r="D203" s="57" t="s">
        <v>195</v>
      </c>
      <c r="E203" s="57"/>
      <c r="F203" s="54">
        <v>350</v>
      </c>
      <c r="G203" s="55">
        <f t="shared" si="2"/>
        <v>700</v>
      </c>
      <c r="H203" s="56">
        <v>2</v>
      </c>
    </row>
    <row r="204" spans="1:8" ht="18.75" thickBot="1">
      <c r="A204" s="20">
        <v>42004</v>
      </c>
      <c r="B204" s="21" t="s">
        <v>10</v>
      </c>
      <c r="C204" s="22" t="s">
        <v>10</v>
      </c>
      <c r="D204" s="57" t="s">
        <v>196</v>
      </c>
      <c r="E204" s="57"/>
      <c r="F204" s="54">
        <v>3328.07</v>
      </c>
      <c r="G204" s="55">
        <f t="shared" si="2"/>
        <v>79873.68000000001</v>
      </c>
      <c r="H204" s="56">
        <v>24</v>
      </c>
    </row>
    <row r="205" spans="1:8" ht="18.75" thickBot="1">
      <c r="A205" s="20">
        <v>42004</v>
      </c>
      <c r="B205" s="21" t="s">
        <v>10</v>
      </c>
      <c r="C205" s="22" t="s">
        <v>10</v>
      </c>
      <c r="D205" s="57" t="s">
        <v>197</v>
      </c>
      <c r="E205" s="57" t="s">
        <v>212</v>
      </c>
      <c r="F205" s="54">
        <v>10</v>
      </c>
      <c r="G205" s="55">
        <f t="shared" si="2"/>
        <v>0</v>
      </c>
      <c r="H205" s="56"/>
    </row>
    <row r="206" spans="1:8" ht="18.75" thickBot="1">
      <c r="A206" s="20"/>
      <c r="B206" s="21"/>
      <c r="C206" s="22"/>
      <c r="D206" s="54"/>
      <c r="E206" s="54"/>
      <c r="F206" s="54"/>
      <c r="G206" s="54"/>
      <c r="H206" s="54"/>
    </row>
    <row r="207" spans="1:8" ht="18.75" thickBot="1">
      <c r="A207" s="20"/>
      <c r="B207" s="21"/>
      <c r="C207" s="22"/>
      <c r="D207" s="27"/>
      <c r="E207" s="30"/>
      <c r="F207" s="23"/>
      <c r="G207" s="53"/>
      <c r="H207" s="53"/>
    </row>
    <row r="208" spans="1:8" ht="18.75" thickBot="1">
      <c r="A208" s="20"/>
      <c r="B208" s="21"/>
      <c r="C208" s="22"/>
      <c r="D208" s="29"/>
      <c r="E208" s="28"/>
      <c r="F208" s="23"/>
      <c r="G208" s="24"/>
      <c r="H208" s="31"/>
    </row>
    <row r="209" spans="1:8" ht="18.75" thickBot="1">
      <c r="A209" s="20"/>
      <c r="B209" s="21"/>
      <c r="C209" s="22"/>
      <c r="D209" s="24"/>
      <c r="E209" s="30"/>
      <c r="F209" s="33"/>
      <c r="G209" s="24"/>
      <c r="H209" s="31"/>
    </row>
    <row r="210" spans="1:8" ht="18.75" thickBot="1">
      <c r="A210" s="20"/>
      <c r="B210" s="21"/>
      <c r="C210" s="22"/>
      <c r="D210" s="32"/>
      <c r="E210" s="50"/>
      <c r="F210" s="34"/>
      <c r="G210" s="25"/>
      <c r="H210" s="32"/>
    </row>
    <row r="211" spans="1:8" ht="18">
      <c r="A211" s="20"/>
      <c r="B211" s="21"/>
      <c r="C211" s="22"/>
      <c r="D211" s="27"/>
      <c r="E211" s="51"/>
      <c r="F211" s="23"/>
      <c r="G211" s="24"/>
      <c r="H211" s="26"/>
    </row>
    <row r="212" spans="1:8" ht="18">
      <c r="A212" s="20"/>
      <c r="B212" s="35"/>
      <c r="C212" s="49"/>
      <c r="D212" s="35"/>
      <c r="E212" s="52"/>
      <c r="F212" s="36"/>
      <c r="G212" s="37"/>
      <c r="H212" s="35"/>
    </row>
    <row r="213" ht="18">
      <c r="A213" s="47"/>
    </row>
    <row r="214" ht="18">
      <c r="A214" s="47"/>
    </row>
    <row r="215" ht="18">
      <c r="A215" s="47"/>
    </row>
    <row r="216" ht="18">
      <c r="A216" s="47"/>
    </row>
    <row r="217" ht="18">
      <c r="A217" s="47"/>
    </row>
    <row r="218" ht="18">
      <c r="A218" s="47"/>
    </row>
    <row r="219" ht="18">
      <c r="A219" s="47"/>
    </row>
    <row r="220" ht="18">
      <c r="A220" s="47"/>
    </row>
    <row r="221" ht="18">
      <c r="A221" s="47"/>
    </row>
    <row r="222" ht="18">
      <c r="A222" s="47"/>
    </row>
    <row r="223" ht="18">
      <c r="A223" s="47"/>
    </row>
    <row r="224" ht="18">
      <c r="A224" s="47"/>
    </row>
    <row r="225" ht="18">
      <c r="A225" s="47"/>
    </row>
    <row r="226" ht="12.75">
      <c r="A226" s="48"/>
    </row>
    <row r="262" ht="12.75">
      <c r="I262" s="18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2015-03-18T18:29:55Z</dcterms:modified>
  <cp:category/>
  <cp:version/>
  <cp:contentType/>
  <cp:contentStatus/>
</cp:coreProperties>
</file>