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einoso\Desktop\Portal de Transparencia\11_Compras y Contrataciones Públicas\Relación de Estado de Cuentas de Suplidores\2025\Datos Abiertos\"/>
    </mc:Choice>
  </mc:AlternateContent>
  <xr:revisionPtr revIDLastSave="0" documentId="8_{7571A5CF-2C0C-4A7A-A6BA-D51B5075D0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8" i="1"/>
  <c r="G19" i="1"/>
  <c r="G20" i="1"/>
  <c r="G21" i="1"/>
  <c r="G16" i="1"/>
</calcChain>
</file>

<file path=xl/sharedStrings.xml><?xml version="1.0" encoding="utf-8"?>
<sst xmlns="http://schemas.openxmlformats.org/spreadsheetml/2006/main" count="138" uniqueCount="99">
  <si>
    <t>FACTURA NCF</t>
  </si>
  <si>
    <t>PROVEEDOR</t>
  </si>
  <si>
    <t>CONCEPTO</t>
  </si>
  <si>
    <t>FECHA FACTURA</t>
  </si>
  <si>
    <t>E450000012974</t>
  </si>
  <si>
    <t>B1500000280</t>
  </si>
  <si>
    <t>MONTO PAGADO A LA FECHA</t>
  </si>
  <si>
    <t>MONTO PENDIENTE</t>
  </si>
  <si>
    <t>FECHA FIN DE LA FACTURA</t>
  </si>
  <si>
    <t>ESTADO</t>
  </si>
  <si>
    <t>COMPLETADO</t>
  </si>
  <si>
    <t>PENDIENTE</t>
  </si>
  <si>
    <t>EDITORA LISTIN DIARIO, S.A</t>
  </si>
  <si>
    <t>CONTRATACION DE SERVICIOS DE PUBLICACION EN EL PERIODICO PARA DIFUNDIR LAS CONVOCATORIAS</t>
  </si>
  <si>
    <t>E450000001302   E450000001303   E450000001306  E450000001307</t>
  </si>
  <si>
    <t>13,883.95   13,883.95   13,883.95</t>
  </si>
  <si>
    <t>16/08/2025    16/08/2025  18/08/2025  18/08/2025</t>
  </si>
  <si>
    <t>17/09/2025  17/09/2025  17/09/2025  17/09/2025</t>
  </si>
  <si>
    <t>SERVICIOS DE MANTENIMIENTO, REPARACIÓN, DE AIRES ACONDICIONADOS Y CUARTO FRIO, AGOSTO  2025</t>
  </si>
  <si>
    <t>B1500000121</t>
  </si>
  <si>
    <t>REFRI ELECTRIC REYNOSO GIL, EIRL</t>
  </si>
  <si>
    <t>ÚTILES ESCOLARES Y DE ENSEÑANZAS</t>
  </si>
  <si>
    <t>PADRON OFFICE SUPLLY, SRL</t>
  </si>
  <si>
    <t>B1500001241</t>
  </si>
  <si>
    <t>E450000014905</t>
  </si>
  <si>
    <t>CORPORACION DEL ACUEDUCTO Y ALCANTARILLADO DE SANTO DOMINGO.</t>
  </si>
  <si>
    <t>AGUA POTABLE SEPTIEMBRE</t>
  </si>
  <si>
    <t>B1500001407</t>
  </si>
  <si>
    <t>FL&amp;M COMERCIAL, SRL</t>
  </si>
  <si>
    <t>PRODUCTOS ELÉCTRICOS Y AFINES</t>
  </si>
  <si>
    <t>E450000001354</t>
  </si>
  <si>
    <t>B1500000854   B1500000867</t>
  </si>
  <si>
    <t>MOTO MARTIZA, SRL</t>
  </si>
  <si>
    <t>MANTENIMIENTO Y REPARACIÓN DE EQUIPOS DE TRANSPORTE, TRACCIÓN Y ELEVACIÓN</t>
  </si>
  <si>
    <t>3,805.50   7,906.00</t>
  </si>
  <si>
    <t>04/07/2025     15/08/2025</t>
  </si>
  <si>
    <t xml:space="preserve">25/09/2025   25/09/2025 </t>
  </si>
  <si>
    <t>RUNCAR SERVICE SRL</t>
  </si>
  <si>
    <t>PROVIMERCAX HEMRIQUEZ. SRL</t>
  </si>
  <si>
    <t>ADQUISION DE FRUTAS Y VEGETALES PARA LAS ESPECIMENES</t>
  </si>
  <si>
    <t>E450000018328</t>
  </si>
  <si>
    <t>ALTICE DOMINICANA SA</t>
  </si>
  <si>
    <t>SERVICIO DE FLOTAS DE LA INSTITUCION CORRESPONDIENTE AL MES DE SEPTIEMBRE 2025</t>
  </si>
  <si>
    <t>B1500000007</t>
  </si>
  <si>
    <t>SADOC GRAPHIC PRINT, SRL</t>
  </si>
  <si>
    <t>9,440.00   10,620.00   14,160.00   49,796.00   8,850.00  7,080.00</t>
  </si>
  <si>
    <t>B1500000199</t>
  </si>
  <si>
    <t>INVERSIONES FURO, EIRL</t>
  </si>
  <si>
    <t>MÁQUINAS-HERRAMIENTAS</t>
  </si>
  <si>
    <t>E450000092629</t>
  </si>
  <si>
    <t>COMPAÑIA DOMINICANA DE TELEFONOS C POR A</t>
  </si>
  <si>
    <t>SERVICIO DE INTERNET CORRESPONDIENTE AL MES DE SEPTIEMBRE 2025</t>
  </si>
  <si>
    <t>E450000000002</t>
  </si>
  <si>
    <t>SAS INDUSTRIAL, SRL</t>
  </si>
  <si>
    <t>PAGO ADQUISICION DE SOUVENIRS E IMPRESIÓN DE BANNER PARA USO INSTITUCIONAL</t>
  </si>
  <si>
    <t>ADQUISICION  DE BOMBAS CENTRIFUGAS PARA EL ACUARIO NACIONAL</t>
  </si>
  <si>
    <t>B150000391</t>
  </si>
  <si>
    <t>SOLUCIONES CORPORATIVAS (SOLUCORP) SRL</t>
  </si>
  <si>
    <t>SERVICIO DE CABLEADO ESTRUCTURADO PARA LA CONECTIVIDAD ELECTRONICA EN LA INSTITUCION</t>
  </si>
  <si>
    <t>E450000003972</t>
  </si>
  <si>
    <t>SEGURO NACIONAL DE SALUD</t>
  </si>
  <si>
    <t>SEGURO COMPLEMENTARIO DE SALUD CORRESPONDIENTE AL MES DE OCTUBRE 2025</t>
  </si>
  <si>
    <t>E450000018476</t>
  </si>
  <si>
    <t>ALTICE DOMINICANA, S.A</t>
  </si>
  <si>
    <t>SERVICIO DE INTERNET Y TELEFONO CORRESPONDIENTE AL MES DE SEPTIEMBRE 2025</t>
  </si>
  <si>
    <t>6,397.14    73,124.55</t>
  </si>
  <si>
    <t>B150000032</t>
  </si>
  <si>
    <t>MEDA INGENIERIA, SRL</t>
  </si>
  <si>
    <t>PAGO CUBICACION No. 1 DEL PROCESO REMOZAMIENTO DEL PARQUE TEMATICO P.S</t>
  </si>
  <si>
    <t>MONTO FACTURADO</t>
  </si>
  <si>
    <t>GRUPO ALAKA, S.A</t>
  </si>
  <si>
    <t>LABORATORIO DE DIAGNOSTICO VETERINARIO ANIMALLAB LDA, SRL</t>
  </si>
  <si>
    <t>REFRI-ELECTRIC REYNOSO GIL, R.I.R.L</t>
  </si>
  <si>
    <t>JMC COMERCIAL, EIRL</t>
  </si>
  <si>
    <t>CAME DOMINICANA SRL</t>
  </si>
  <si>
    <t>GUS DIVE SRL</t>
  </si>
  <si>
    <t>MONCALI, SRL</t>
  </si>
  <si>
    <t>COMPRA DE AGUA PARA EMPLEADOS</t>
  </si>
  <si>
    <t>ANALITICAS DE ESPECIMENES</t>
  </si>
  <si>
    <t>REPARACIONES</t>
  </si>
  <si>
    <t>ADQUISICIÓN DE PESCADOS Y MARISCOS, PARA SER USADOS EN LA ALIMENTACIÓN DE LOS ESPECÍMENES DEL ACUARIO NACIONAL.</t>
  </si>
  <si>
    <t>ADQUISICION DE MOTOR ELECTRICO, PARA PORTON DE USO INDUSTRIAL</t>
  </si>
  <si>
    <t>ADQUISICION MATERIALES PARA BUCEO</t>
  </si>
  <si>
    <t>ADQUISICION DE ALIMENTOS PARA USO INDUSTRIALY PERSONAL DE SEGURIDAD</t>
  </si>
  <si>
    <t>CONTRATACION DE SERVICIOS DE HERRERIA PARA EL PORTON PRINCIPAL DE ESTE ACUARIO NACIONAL</t>
  </si>
  <si>
    <t>E450000003508</t>
  </si>
  <si>
    <t>E450000002411</t>
  </si>
  <si>
    <t>E450000002412</t>
  </si>
  <si>
    <t>E450000002413</t>
  </si>
  <si>
    <t>B1500000225</t>
  </si>
  <si>
    <t>B1500000123</t>
  </si>
  <si>
    <t>B1500000219</t>
  </si>
  <si>
    <t>B1500000387</t>
  </si>
  <si>
    <t>B150000146</t>
  </si>
  <si>
    <t>B1500000434</t>
  </si>
  <si>
    <t>B1500000385</t>
  </si>
  <si>
    <t>Julio Arias Trinidad</t>
  </si>
  <si>
    <t>Encargado Financiero</t>
  </si>
  <si>
    <t>Relacion de Estado de Cuetas de Suplidores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</si>
</sst>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;[Red]&quot;$&quot;#,##0.00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8"/>
      <name val="Calibri"/>
      <family val="2"/>
      <scheme val="minor"/>
    </font>
    <font>
      <b/>
      <sz val="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3DB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43" fontId="2" fillId="0" borderId="0" xfId="1" applyFont="1"/>
    <xf numFmtId="0" fontId="3" fillId="0" borderId="0" xfId="0" applyFont="1" applyAlignment="1">
      <alignment wrapText="1"/>
    </xf>
    <xf numFmtId="49" fontId="2" fillId="0" borderId="0" xfId="0" applyNumberFormat="1" applyFont="1" applyAlignment="1">
      <alignment horizontal="right" wrapText="1"/>
    </xf>
    <xf numFmtId="17" fontId="2" fillId="0" borderId="0" xfId="0" applyNumberFormat="1" applyFont="1" applyAlignment="1">
      <alignment horizontal="right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vertical="center" wrapText="1"/>
    </xf>
    <xf numFmtId="0" fontId="5" fillId="0" borderId="0" xfId="0" applyFont="1" applyAlignment="1">
      <alignment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3" fontId="5" fillId="2" borderId="1" xfId="1" applyFont="1" applyFill="1" applyBorder="1" applyAlignment="1">
      <alignment horizontal="center" wrapText="1"/>
    </xf>
    <xf numFmtId="17" fontId="6" fillId="0" borderId="0" xfId="0" applyNumberFormat="1" applyFont="1" applyAlignment="1">
      <alignment horizontal="center" vertical="center"/>
    </xf>
    <xf numFmtId="17" fontId="7" fillId="0" borderId="0" xfId="0" applyNumberFormat="1" applyFont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right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left" vertical="center" wrapText="1"/>
    </xf>
    <xf numFmtId="43" fontId="2" fillId="0" borderId="1" xfId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2133600</xdr:colOff>
      <xdr:row>0</xdr:row>
      <xdr:rowOff>66675</xdr:rowOff>
    </xdr:from>
    <xdr:to>
      <xdr:col>3</xdr:col>
      <xdr:colOff>762000</xdr:colOff>
      <xdr:row>4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3423E5-88C2-4A54-BB4C-4A5AD9DB1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66675"/>
          <a:ext cx="2914650" cy="590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"/>
  <sheetViews>
    <sheetView tabSelected="1" zoomScale="130" zoomScaleNormal="130" workbookViewId="0">
      <pane ySplit="11" topLeftCell="A36" activePane="bottomLeft" state="frozen"/>
      <selection pane="bottomLeft" activeCell="D44" sqref="D44"/>
    </sheetView>
  </sheetViews>
  <sheetFormatPr baseColWidth="10" defaultColWidth="11.42578125" defaultRowHeight="12" x14ac:dyDescent="0.2"/>
  <cols>
    <col min="1" max="1" width="28.140625" style="3" customWidth="1"/>
    <col min="2" max="2" width="48.140625" style="9" bestFit="1" customWidth="1"/>
    <col min="3" max="4" width="16.140625" style="2" customWidth="1"/>
    <col min="5" max="5" width="11.5703125" style="4" customWidth="1"/>
    <col min="6" max="6" width="13.85546875" style="1" customWidth="1"/>
    <col min="7" max="7" width="10.85546875" style="2" bestFit="1" customWidth="1"/>
    <col min="8" max="8" width="11.42578125" style="2"/>
    <col min="9" max="9" width="15.28515625" style="2" customWidth="1"/>
    <col min="10" max="16384" width="11.42578125" style="2"/>
  </cols>
  <sheetData>
    <row r="1" spans="1:9" x14ac:dyDescent="0.2">
      <c r="A1" s="25"/>
      <c r="B1" s="25"/>
      <c r="C1" s="25"/>
      <c r="D1" s="25"/>
      <c r="E1" s="25"/>
      <c r="F1" s="25"/>
      <c r="G1" s="25"/>
    </row>
    <row r="2" spans="1:9" x14ac:dyDescent="0.2">
      <c r="A2" s="25"/>
      <c r="B2" s="25"/>
      <c r="C2" s="25"/>
      <c r="D2" s="25"/>
      <c r="E2" s="25"/>
      <c r="F2" s="25"/>
      <c r="G2" s="25"/>
    </row>
    <row r="3" spans="1:9" x14ac:dyDescent="0.2">
      <c r="A3" s="25"/>
      <c r="B3" s="25"/>
      <c r="C3" s="25"/>
      <c r="D3" s="25"/>
      <c r="E3" s="25"/>
      <c r="F3" s="25"/>
      <c r="G3" s="25"/>
    </row>
    <row r="4" spans="1:9" x14ac:dyDescent="0.2">
      <c r="A4" s="25"/>
      <c r="B4" s="25"/>
      <c r="C4" s="25"/>
      <c r="D4" s="25"/>
      <c r="E4" s="25"/>
      <c r="F4" s="25"/>
      <c r="G4" s="25"/>
    </row>
    <row r="5" spans="1:9" x14ac:dyDescent="0.2">
      <c r="A5" s="25"/>
      <c r="B5" s="25"/>
      <c r="C5" s="25"/>
      <c r="D5" s="25"/>
      <c r="E5" s="25"/>
      <c r="F5" s="25"/>
      <c r="G5" s="25"/>
    </row>
    <row r="6" spans="1:9" x14ac:dyDescent="0.2">
      <c r="A6" s="25"/>
      <c r="B6" s="25"/>
      <c r="C6" s="25"/>
      <c r="D6" s="25"/>
      <c r="E6" s="25"/>
      <c r="F6" s="25"/>
      <c r="G6" s="25"/>
    </row>
    <row r="7" spans="1:9" x14ac:dyDescent="0.2">
      <c r="A7" s="26"/>
      <c r="B7" s="26"/>
      <c r="C7" s="26"/>
      <c r="D7" s="26"/>
      <c r="E7" s="26"/>
      <c r="F7" s="26"/>
      <c r="G7" s="26"/>
    </row>
    <row r="8" spans="1:9" x14ac:dyDescent="0.2">
      <c r="A8" s="16"/>
      <c r="B8" s="16"/>
      <c r="C8" s="16"/>
      <c r="D8" s="16"/>
      <c r="E8" s="16"/>
      <c r="F8" s="16"/>
      <c r="G8" s="16"/>
    </row>
    <row r="9" spans="1:9" ht="18.75" x14ac:dyDescent="0.2">
      <c r="A9" s="6"/>
      <c r="C9" s="19" t="s">
        <v>98</v>
      </c>
      <c r="D9" s="7"/>
    </row>
    <row r="10" spans="1:9" ht="20.25" x14ac:dyDescent="0.2">
      <c r="A10" s="6"/>
      <c r="C10" s="18"/>
      <c r="D10" s="7"/>
    </row>
    <row r="11" spans="1:9" s="11" customFormat="1" ht="31.5" x14ac:dyDescent="0.15">
      <c r="A11" s="13" t="s">
        <v>1</v>
      </c>
      <c r="B11" s="14" t="s">
        <v>2</v>
      </c>
      <c r="C11" s="12" t="s">
        <v>0</v>
      </c>
      <c r="D11" s="13" t="s">
        <v>3</v>
      </c>
      <c r="E11" s="17" t="s">
        <v>69</v>
      </c>
      <c r="F11" s="13" t="s">
        <v>8</v>
      </c>
      <c r="G11" s="13" t="s">
        <v>6</v>
      </c>
      <c r="H11" s="15" t="s">
        <v>7</v>
      </c>
      <c r="I11" s="15" t="s">
        <v>9</v>
      </c>
    </row>
    <row r="12" spans="1:9" s="5" customFormat="1" ht="48" x14ac:dyDescent="0.2">
      <c r="A12" s="10" t="s">
        <v>12</v>
      </c>
      <c r="B12" s="10" t="s">
        <v>13</v>
      </c>
      <c r="C12" s="10" t="s">
        <v>14</v>
      </c>
      <c r="D12" s="8" t="s">
        <v>16</v>
      </c>
      <c r="E12" s="21" t="s">
        <v>15</v>
      </c>
      <c r="F12" s="8" t="s">
        <v>17</v>
      </c>
      <c r="G12" s="21">
        <v>55535.8</v>
      </c>
      <c r="H12" s="22">
        <v>0</v>
      </c>
      <c r="I12" s="20" t="s">
        <v>10</v>
      </c>
    </row>
    <row r="13" spans="1:9" s="5" customFormat="1" ht="36" x14ac:dyDescent="0.2">
      <c r="A13" s="10" t="s">
        <v>20</v>
      </c>
      <c r="B13" s="10" t="s">
        <v>18</v>
      </c>
      <c r="C13" s="10" t="s">
        <v>19</v>
      </c>
      <c r="D13" s="8">
        <v>45899</v>
      </c>
      <c r="E13" s="21">
        <v>39166.65</v>
      </c>
      <c r="F13" s="8">
        <v>45917</v>
      </c>
      <c r="G13" s="21">
        <v>39166.65</v>
      </c>
      <c r="H13" s="22">
        <v>0</v>
      </c>
      <c r="I13" s="20" t="s">
        <v>10</v>
      </c>
    </row>
    <row r="14" spans="1:9" s="5" customFormat="1" x14ac:dyDescent="0.2">
      <c r="A14" s="10" t="s">
        <v>22</v>
      </c>
      <c r="B14" s="10" t="s">
        <v>21</v>
      </c>
      <c r="C14" s="10" t="s">
        <v>23</v>
      </c>
      <c r="D14" s="8">
        <v>45895</v>
      </c>
      <c r="E14" s="21">
        <v>208450</v>
      </c>
      <c r="F14" s="8">
        <v>45917</v>
      </c>
      <c r="G14" s="21">
        <v>208450</v>
      </c>
      <c r="H14" s="22">
        <v>0</v>
      </c>
      <c r="I14" s="20" t="s">
        <v>10</v>
      </c>
    </row>
    <row r="15" spans="1:9" s="5" customFormat="1" ht="48" x14ac:dyDescent="0.2">
      <c r="A15" s="10" t="s">
        <v>25</v>
      </c>
      <c r="B15" s="10" t="s">
        <v>26</v>
      </c>
      <c r="C15" s="10" t="s">
        <v>24</v>
      </c>
      <c r="D15" s="8">
        <v>45901</v>
      </c>
      <c r="E15" s="21">
        <v>9358</v>
      </c>
      <c r="F15" s="8">
        <v>45917</v>
      </c>
      <c r="G15" s="21">
        <v>9358</v>
      </c>
      <c r="H15" s="22">
        <v>0</v>
      </c>
      <c r="I15" s="20" t="s">
        <v>10</v>
      </c>
    </row>
    <row r="16" spans="1:9" s="5" customFormat="1" x14ac:dyDescent="0.2">
      <c r="A16" s="10" t="s">
        <v>28</v>
      </c>
      <c r="B16" s="10" t="s">
        <v>29</v>
      </c>
      <c r="C16" s="10" t="s">
        <v>27</v>
      </c>
      <c r="D16" s="8">
        <v>45902</v>
      </c>
      <c r="E16" s="21">
        <v>41300</v>
      </c>
      <c r="F16" s="8">
        <v>45925</v>
      </c>
      <c r="G16" s="21">
        <f>+E16</f>
        <v>41300</v>
      </c>
      <c r="H16" s="22">
        <v>0</v>
      </c>
      <c r="I16" s="20" t="s">
        <v>10</v>
      </c>
    </row>
    <row r="17" spans="1:9" s="5" customFormat="1" ht="24" x14ac:dyDescent="0.2">
      <c r="A17" s="10" t="s">
        <v>12</v>
      </c>
      <c r="B17" s="10" t="s">
        <v>13</v>
      </c>
      <c r="C17" s="10" t="s">
        <v>30</v>
      </c>
      <c r="D17" s="8">
        <v>45899</v>
      </c>
      <c r="E17" s="21">
        <v>13883.95</v>
      </c>
      <c r="F17" s="8">
        <v>45925</v>
      </c>
      <c r="G17" s="21">
        <f t="shared" ref="G17:G21" si="0">+E17</f>
        <v>13883.95</v>
      </c>
      <c r="H17" s="22">
        <v>0</v>
      </c>
      <c r="I17" s="20" t="s">
        <v>10</v>
      </c>
    </row>
    <row r="18" spans="1:9" s="5" customFormat="1" ht="24" x14ac:dyDescent="0.2">
      <c r="A18" s="10" t="s">
        <v>32</v>
      </c>
      <c r="B18" s="10" t="s">
        <v>33</v>
      </c>
      <c r="C18" s="10" t="s">
        <v>31</v>
      </c>
      <c r="D18" s="8" t="s">
        <v>35</v>
      </c>
      <c r="E18" s="21" t="s">
        <v>34</v>
      </c>
      <c r="F18" s="8" t="s">
        <v>36</v>
      </c>
      <c r="G18" s="21" t="str">
        <f t="shared" si="0"/>
        <v>3,805.50   7,906.00</v>
      </c>
      <c r="H18" s="22">
        <v>0</v>
      </c>
      <c r="I18" s="20" t="s">
        <v>10</v>
      </c>
    </row>
    <row r="19" spans="1:9" s="5" customFormat="1" ht="24" x14ac:dyDescent="0.2">
      <c r="A19" s="10" t="s">
        <v>37</v>
      </c>
      <c r="B19" s="10" t="s">
        <v>33</v>
      </c>
      <c r="C19" s="10" t="s">
        <v>4</v>
      </c>
      <c r="D19" s="8">
        <v>45884</v>
      </c>
      <c r="E19" s="21">
        <v>136797.4</v>
      </c>
      <c r="F19" s="8">
        <v>45930</v>
      </c>
      <c r="G19" s="21">
        <f t="shared" si="0"/>
        <v>136797.4</v>
      </c>
      <c r="H19" s="22">
        <v>0</v>
      </c>
      <c r="I19" s="20" t="s">
        <v>10</v>
      </c>
    </row>
    <row r="20" spans="1:9" s="5" customFormat="1" ht="24" x14ac:dyDescent="0.2">
      <c r="A20" s="10" t="s">
        <v>38</v>
      </c>
      <c r="B20" s="10" t="s">
        <v>39</v>
      </c>
      <c r="C20" s="10" t="s">
        <v>5</v>
      </c>
      <c r="D20" s="8">
        <v>45797</v>
      </c>
      <c r="E20" s="21">
        <v>72789.5</v>
      </c>
      <c r="F20" s="8">
        <v>45931</v>
      </c>
      <c r="G20" s="21">
        <f t="shared" si="0"/>
        <v>72789.5</v>
      </c>
      <c r="H20" s="22">
        <v>0</v>
      </c>
      <c r="I20" s="20" t="s">
        <v>10</v>
      </c>
    </row>
    <row r="21" spans="1:9" s="5" customFormat="1" ht="24" x14ac:dyDescent="0.2">
      <c r="A21" s="10" t="s">
        <v>41</v>
      </c>
      <c r="B21" s="10" t="s">
        <v>42</v>
      </c>
      <c r="C21" s="10" t="s">
        <v>40</v>
      </c>
      <c r="D21" s="8">
        <v>45920</v>
      </c>
      <c r="E21" s="21">
        <v>66495</v>
      </c>
      <c r="F21" s="8">
        <v>45937</v>
      </c>
      <c r="G21" s="21">
        <f t="shared" si="0"/>
        <v>66495</v>
      </c>
      <c r="H21" s="22">
        <v>0</v>
      </c>
      <c r="I21" s="20" t="s">
        <v>10</v>
      </c>
    </row>
    <row r="22" spans="1:9" s="5" customFormat="1" ht="72" x14ac:dyDescent="0.2">
      <c r="A22" s="10" t="s">
        <v>44</v>
      </c>
      <c r="B22" s="10" t="s">
        <v>54</v>
      </c>
      <c r="C22" s="10" t="s">
        <v>43</v>
      </c>
      <c r="D22" s="8">
        <v>45910</v>
      </c>
      <c r="E22" s="21" t="s">
        <v>45</v>
      </c>
      <c r="F22" s="8">
        <v>45938</v>
      </c>
      <c r="G22" s="21" t="s">
        <v>45</v>
      </c>
      <c r="H22" s="22">
        <v>0</v>
      </c>
      <c r="I22" s="23" t="s">
        <v>10</v>
      </c>
    </row>
    <row r="23" spans="1:9" s="5" customFormat="1" x14ac:dyDescent="0.2">
      <c r="A23" s="10" t="s">
        <v>47</v>
      </c>
      <c r="B23" s="10" t="s">
        <v>48</v>
      </c>
      <c r="C23" s="10" t="s">
        <v>46</v>
      </c>
      <c r="D23" s="8">
        <v>45908</v>
      </c>
      <c r="E23" s="21">
        <v>28202</v>
      </c>
      <c r="F23" s="8">
        <v>45938</v>
      </c>
      <c r="G23" s="21">
        <v>28202</v>
      </c>
      <c r="H23" s="22">
        <v>0</v>
      </c>
      <c r="I23" s="23" t="s">
        <v>10</v>
      </c>
    </row>
    <row r="24" spans="1:9" s="5" customFormat="1" ht="24" x14ac:dyDescent="0.2">
      <c r="A24" s="10" t="s">
        <v>50</v>
      </c>
      <c r="B24" s="10" t="s">
        <v>51</v>
      </c>
      <c r="C24" s="10" t="s">
        <v>49</v>
      </c>
      <c r="D24" s="8">
        <v>45928</v>
      </c>
      <c r="E24" s="21">
        <v>25993.5</v>
      </c>
      <c r="F24" s="8">
        <v>45944</v>
      </c>
      <c r="G24" s="21">
        <v>25993.5</v>
      </c>
      <c r="H24" s="22">
        <v>0</v>
      </c>
      <c r="I24" s="23" t="s">
        <v>10</v>
      </c>
    </row>
    <row r="25" spans="1:9" s="5" customFormat="1" ht="24" x14ac:dyDescent="0.2">
      <c r="A25" s="10" t="s">
        <v>53</v>
      </c>
      <c r="B25" s="10" t="s">
        <v>55</v>
      </c>
      <c r="C25" s="10" t="s">
        <v>52</v>
      </c>
      <c r="D25" s="8">
        <v>45908</v>
      </c>
      <c r="E25" s="21">
        <v>244260</v>
      </c>
      <c r="F25" s="8">
        <v>45938</v>
      </c>
      <c r="G25" s="21">
        <v>244260</v>
      </c>
      <c r="H25" s="22">
        <v>0</v>
      </c>
      <c r="I25" s="23" t="s">
        <v>10</v>
      </c>
    </row>
    <row r="26" spans="1:9" s="5" customFormat="1" ht="24" x14ac:dyDescent="0.2">
      <c r="A26" s="10" t="s">
        <v>57</v>
      </c>
      <c r="B26" s="10" t="s">
        <v>58</v>
      </c>
      <c r="C26" s="10" t="s">
        <v>56</v>
      </c>
      <c r="D26" s="8">
        <v>45922</v>
      </c>
      <c r="E26" s="21">
        <v>2156529.19</v>
      </c>
      <c r="F26" s="8">
        <v>45940</v>
      </c>
      <c r="G26" s="21">
        <v>2156529.19</v>
      </c>
      <c r="H26" s="22">
        <v>0</v>
      </c>
      <c r="I26" s="23" t="s">
        <v>10</v>
      </c>
    </row>
    <row r="27" spans="1:9" s="5" customFormat="1" ht="24" x14ac:dyDescent="0.2">
      <c r="A27" s="10" t="s">
        <v>60</v>
      </c>
      <c r="B27" s="10" t="s">
        <v>61</v>
      </c>
      <c r="C27" s="10" t="s">
        <v>59</v>
      </c>
      <c r="D27" s="8">
        <v>45919</v>
      </c>
      <c r="E27" s="21">
        <v>54487.5</v>
      </c>
      <c r="F27" s="8">
        <v>45940</v>
      </c>
      <c r="G27" s="21">
        <v>54487.5</v>
      </c>
      <c r="H27" s="22">
        <v>0</v>
      </c>
      <c r="I27" s="23" t="s">
        <v>10</v>
      </c>
    </row>
    <row r="28" spans="1:9" s="5" customFormat="1" ht="24" x14ac:dyDescent="0.2">
      <c r="A28" s="10" t="s">
        <v>63</v>
      </c>
      <c r="B28" s="10" t="s">
        <v>64</v>
      </c>
      <c r="C28" s="10" t="s">
        <v>62</v>
      </c>
      <c r="D28" s="8">
        <v>45926</v>
      </c>
      <c r="E28" s="21" t="s">
        <v>65</v>
      </c>
      <c r="F28" s="8">
        <v>45941</v>
      </c>
      <c r="G28" s="21" t="s">
        <v>65</v>
      </c>
      <c r="H28" s="22">
        <v>0</v>
      </c>
      <c r="I28" s="23" t="s">
        <v>10</v>
      </c>
    </row>
    <row r="29" spans="1:9" s="5" customFormat="1" ht="24" x14ac:dyDescent="0.2">
      <c r="A29" s="10" t="s">
        <v>67</v>
      </c>
      <c r="B29" s="10" t="s">
        <v>68</v>
      </c>
      <c r="C29" s="10" t="s">
        <v>66</v>
      </c>
      <c r="D29" s="8">
        <v>45922</v>
      </c>
      <c r="E29" s="21">
        <v>1554964.64</v>
      </c>
      <c r="F29" s="8">
        <v>45945</v>
      </c>
      <c r="G29" s="21">
        <v>1554964.64</v>
      </c>
      <c r="H29" s="22">
        <v>0</v>
      </c>
      <c r="I29" s="23" t="s">
        <v>10</v>
      </c>
    </row>
    <row r="30" spans="1:9" s="5" customFormat="1" x14ac:dyDescent="0.2">
      <c r="A30" s="10" t="s">
        <v>70</v>
      </c>
      <c r="B30" s="10" t="s">
        <v>77</v>
      </c>
      <c r="C30" s="10" t="s">
        <v>85</v>
      </c>
      <c r="D30" s="8">
        <v>45902</v>
      </c>
      <c r="E30" s="21">
        <v>2345</v>
      </c>
      <c r="F30" s="8">
        <v>45917</v>
      </c>
      <c r="G30" s="22">
        <v>0</v>
      </c>
      <c r="H30" s="21">
        <v>2345</v>
      </c>
      <c r="I30" s="24" t="s">
        <v>11</v>
      </c>
    </row>
    <row r="31" spans="1:9" s="5" customFormat="1" x14ac:dyDescent="0.2">
      <c r="A31" s="10" t="s">
        <v>70</v>
      </c>
      <c r="B31" s="10" t="s">
        <v>77</v>
      </c>
      <c r="C31" s="10" t="s">
        <v>86</v>
      </c>
      <c r="D31" s="8">
        <v>45909</v>
      </c>
      <c r="E31" s="21">
        <v>2010</v>
      </c>
      <c r="F31" s="8">
        <v>45924</v>
      </c>
      <c r="G31" s="21">
        <v>0</v>
      </c>
      <c r="H31" s="21">
        <v>2010</v>
      </c>
      <c r="I31" s="24" t="s">
        <v>11</v>
      </c>
    </row>
    <row r="32" spans="1:9" s="5" customFormat="1" x14ac:dyDescent="0.2">
      <c r="A32" s="10" t="s">
        <v>70</v>
      </c>
      <c r="B32" s="10" t="s">
        <v>77</v>
      </c>
      <c r="C32" s="10" t="s">
        <v>87</v>
      </c>
      <c r="D32" s="8">
        <v>45916</v>
      </c>
      <c r="E32" s="21">
        <v>2010</v>
      </c>
      <c r="F32" s="8">
        <v>45931</v>
      </c>
      <c r="G32" s="21">
        <v>0</v>
      </c>
      <c r="H32" s="21">
        <v>2010</v>
      </c>
      <c r="I32" s="24" t="s">
        <v>11</v>
      </c>
    </row>
    <row r="33" spans="1:9" s="5" customFormat="1" x14ac:dyDescent="0.2">
      <c r="A33" s="10" t="s">
        <v>70</v>
      </c>
      <c r="B33" s="10" t="s">
        <v>77</v>
      </c>
      <c r="C33" s="10" t="s">
        <v>88</v>
      </c>
      <c r="D33" s="8">
        <v>45930</v>
      </c>
      <c r="E33" s="21">
        <v>4020</v>
      </c>
      <c r="F33" s="8">
        <v>45945</v>
      </c>
      <c r="G33" s="21">
        <v>0</v>
      </c>
      <c r="H33" s="21">
        <v>4020</v>
      </c>
      <c r="I33" s="24" t="s">
        <v>11</v>
      </c>
    </row>
    <row r="34" spans="1:9" s="5" customFormat="1" ht="36" x14ac:dyDescent="0.2">
      <c r="A34" s="10" t="s">
        <v>71</v>
      </c>
      <c r="B34" s="10" t="s">
        <v>78</v>
      </c>
      <c r="C34" s="10" t="s">
        <v>89</v>
      </c>
      <c r="D34" s="8">
        <v>45923</v>
      </c>
      <c r="E34" s="21">
        <v>10000</v>
      </c>
      <c r="F34" s="8">
        <v>45939</v>
      </c>
      <c r="G34" s="21">
        <v>0</v>
      </c>
      <c r="H34" s="21">
        <v>10000</v>
      </c>
      <c r="I34" s="24" t="s">
        <v>11</v>
      </c>
    </row>
    <row r="35" spans="1:9" s="5" customFormat="1" ht="24" x14ac:dyDescent="0.2">
      <c r="A35" s="10" t="s">
        <v>72</v>
      </c>
      <c r="B35" s="10" t="s">
        <v>79</v>
      </c>
      <c r="C35" s="10" t="s">
        <v>90</v>
      </c>
      <c r="D35" s="8">
        <v>45929</v>
      </c>
      <c r="E35" s="21">
        <v>46964</v>
      </c>
      <c r="F35" s="8">
        <v>45946</v>
      </c>
      <c r="G35" s="21">
        <v>0</v>
      </c>
      <c r="H35" s="21">
        <v>46964</v>
      </c>
      <c r="I35" s="24" t="s">
        <v>11</v>
      </c>
    </row>
    <row r="36" spans="1:9" s="5" customFormat="1" ht="36" x14ac:dyDescent="0.2">
      <c r="A36" s="10" t="s">
        <v>73</v>
      </c>
      <c r="B36" s="10" t="s">
        <v>80</v>
      </c>
      <c r="C36" s="10" t="s">
        <v>91</v>
      </c>
      <c r="D36" s="8">
        <v>45922</v>
      </c>
      <c r="E36" s="21">
        <v>114492.1</v>
      </c>
      <c r="F36" s="8">
        <v>45945</v>
      </c>
      <c r="G36" s="21">
        <v>0</v>
      </c>
      <c r="H36" s="21">
        <v>114492.1</v>
      </c>
      <c r="I36" s="24" t="s">
        <v>11</v>
      </c>
    </row>
    <row r="37" spans="1:9" s="5" customFormat="1" ht="24" x14ac:dyDescent="0.2">
      <c r="A37" s="10" t="s">
        <v>74</v>
      </c>
      <c r="B37" s="10" t="s">
        <v>81</v>
      </c>
      <c r="C37" s="10" t="s">
        <v>92</v>
      </c>
      <c r="D37" s="8">
        <v>45923</v>
      </c>
      <c r="E37" s="21">
        <v>72330</v>
      </c>
      <c r="F37" s="8">
        <v>45938</v>
      </c>
      <c r="G37" s="21">
        <v>0</v>
      </c>
      <c r="H37" s="21">
        <v>72330</v>
      </c>
      <c r="I37" s="24" t="s">
        <v>11</v>
      </c>
    </row>
    <row r="38" spans="1:9" s="5" customFormat="1" x14ac:dyDescent="0.2">
      <c r="A38" s="10" t="s">
        <v>75</v>
      </c>
      <c r="B38" s="10" t="s">
        <v>82</v>
      </c>
      <c r="C38" s="10" t="s">
        <v>93</v>
      </c>
      <c r="D38" s="8">
        <v>45925</v>
      </c>
      <c r="E38" s="21">
        <v>26440.12</v>
      </c>
      <c r="F38" s="8">
        <v>45940</v>
      </c>
      <c r="G38" s="21">
        <v>0</v>
      </c>
      <c r="H38" s="21">
        <v>26440.12</v>
      </c>
      <c r="I38" s="24" t="s">
        <v>11</v>
      </c>
    </row>
    <row r="39" spans="1:9" s="5" customFormat="1" ht="24" x14ac:dyDescent="0.2">
      <c r="A39" s="10" t="s">
        <v>76</v>
      </c>
      <c r="B39" s="10" t="s">
        <v>83</v>
      </c>
      <c r="C39" s="10" t="s">
        <v>94</v>
      </c>
      <c r="D39" s="8">
        <v>45923</v>
      </c>
      <c r="E39" s="21">
        <v>181285.75</v>
      </c>
      <c r="F39" s="8">
        <v>45938</v>
      </c>
      <c r="G39" s="21">
        <v>0</v>
      </c>
      <c r="H39" s="21">
        <v>181285.75</v>
      </c>
      <c r="I39" s="24" t="s">
        <v>11</v>
      </c>
    </row>
    <row r="40" spans="1:9" s="5" customFormat="1" ht="24" x14ac:dyDescent="0.2">
      <c r="A40" s="10" t="s">
        <v>74</v>
      </c>
      <c r="B40" s="10" t="s">
        <v>84</v>
      </c>
      <c r="C40" s="10" t="s">
        <v>95</v>
      </c>
      <c r="D40" s="8">
        <v>45917</v>
      </c>
      <c r="E40" s="21">
        <v>42400</v>
      </c>
      <c r="F40" s="8">
        <v>45942</v>
      </c>
      <c r="G40" s="21">
        <v>0</v>
      </c>
      <c r="H40" s="21">
        <v>42400</v>
      </c>
      <c r="I40" s="24" t="s">
        <v>11</v>
      </c>
    </row>
    <row r="45" spans="1:9" ht="15" x14ac:dyDescent="0.25">
      <c r="B45" s="27" t="s">
        <v>96</v>
      </c>
    </row>
    <row r="46" spans="1:9" ht="15" x14ac:dyDescent="0.25">
      <c r="B46" s="27" t="s">
        <v>97</v>
      </c>
    </row>
  </sheetData>
  <mergeCells count="2">
    <mergeCell ref="A1:G6"/>
    <mergeCell ref="A7:G7"/>
  </mergeCells>
  <phoneticPr fontId="4" type="noConversion"/>
  <pageMargins left="0.7" right="0.7" top="0.75" bottom="0.75" header="0.3" footer="0.3"/>
  <pageSetup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Mejia</dc:creator>
  <cp:lastModifiedBy>Josue Reinoso</cp:lastModifiedBy>
  <cp:lastPrinted>2025-10-28T14:18:22Z</cp:lastPrinted>
  <dcterms:created xsi:type="dcterms:W3CDTF">2023-02-08T16:01:26Z</dcterms:created>
  <dcterms:modified xsi:type="dcterms:W3CDTF">2025-10-28T14:18:41Z</dcterms:modified>
</cp:coreProperties>
</file>