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Compras\Estado de Cuentas de Suplidores\Mayo\dato abierto\"/>
    </mc:Choice>
  </mc:AlternateContent>
  <xr:revisionPtr revIDLastSave="0" documentId="13_ncr:1_{8452B9A2-FCA6-4FD1-9D48-01467AE1F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8" i="1"/>
  <c r="G23" i="1"/>
  <c r="G22" i="1"/>
  <c r="G21" i="1"/>
  <c r="G20" i="1"/>
  <c r="G16" i="1"/>
  <c r="G13" i="1"/>
  <c r="G14" i="1"/>
  <c r="G15" i="1"/>
  <c r="G29" i="1"/>
  <c r="G24" i="1"/>
  <c r="G19" i="1"/>
  <c r="G18" i="1"/>
  <c r="G25" i="1"/>
  <c r="G26" i="1"/>
  <c r="G27" i="1"/>
  <c r="G31" i="1"/>
  <c r="G17" i="1"/>
  <c r="G12" i="1"/>
</calcChain>
</file>

<file path=xl/sharedStrings.xml><?xml version="1.0" encoding="utf-8"?>
<sst xmlns="http://schemas.openxmlformats.org/spreadsheetml/2006/main" count="106" uniqueCount="64">
  <si>
    <t>FACTURA NCF</t>
  </si>
  <si>
    <t>PROVEEDOR</t>
  </si>
  <si>
    <t>CONCEPTO</t>
  </si>
  <si>
    <t>FECHA FACTURA</t>
  </si>
  <si>
    <t>MONTO PAGADO A LA FECHA</t>
  </si>
  <si>
    <t>MONTO PENDIENTE</t>
  </si>
  <si>
    <t>FECHA FIN DE LA FACTURA</t>
  </si>
  <si>
    <t>ESTADO</t>
  </si>
  <si>
    <t>COMPLETADO</t>
  </si>
  <si>
    <t>CORPORACION DEL ACUEDUCTO Y ALCANTARILLADO DE SANTO DOMINGO.</t>
  </si>
  <si>
    <t>MONTO FACTURADO</t>
  </si>
  <si>
    <t>ALTICE DOMINICANA, SA</t>
  </si>
  <si>
    <t>31/12/2026</t>
  </si>
  <si>
    <t>EDEESTE</t>
  </si>
  <si>
    <t>COMPAÑIA DOMINICANA DE TELEFONOS C POR A</t>
  </si>
  <si>
    <t>MAPFRE BHD COMPAÑÍA DE SEGUROS</t>
  </si>
  <si>
    <t>SEGUROS CONTRA INCENDIO, RESPONSABILIDAD CIVILBASICA Y EN EXCESO</t>
  </si>
  <si>
    <t>E450000000514</t>
  </si>
  <si>
    <t>E450000000515</t>
  </si>
  <si>
    <t>E450000000516</t>
  </si>
  <si>
    <t>E450000000517</t>
  </si>
  <si>
    <t>SENASA</t>
  </si>
  <si>
    <t>SEGURO COMPLEMENTARIO DE SALUD MAYO 2026</t>
  </si>
  <si>
    <t>E450000005760</t>
  </si>
  <si>
    <t>SERVICIO DE AGUA POTABLE MAYO 2026</t>
  </si>
  <si>
    <t>E450000030786</t>
  </si>
  <si>
    <t>INVERSIONES FURO, EIRL</t>
  </si>
  <si>
    <t>ADQUISICION DE ALIMENTO PARA COCODRILOS E IGUANAS</t>
  </si>
  <si>
    <t>B1500000302</t>
  </si>
  <si>
    <t>AGESTA CONSULTING GROUP, SRL</t>
  </si>
  <si>
    <t>ADQUISICION DE PESCADOS Y MARISCOS PARA ESPECIMENES</t>
  </si>
  <si>
    <t>B1500000101</t>
  </si>
  <si>
    <t>HYL,SA</t>
  </si>
  <si>
    <t>ADQUISICION DE NEUMATICOS PARA FLOTILLA DE VEHICULOS</t>
  </si>
  <si>
    <t>E450000001218</t>
  </si>
  <si>
    <t>SOLDIER ELECTRONIC SECURITY SES, SRL</t>
  </si>
  <si>
    <t>ADQUISICION MATERIALES E INSUMOS DE FILTRACIONES.</t>
  </si>
  <si>
    <t>B1500001227</t>
  </si>
  <si>
    <t>CRUZ AYALA, SRL</t>
  </si>
  <si>
    <t>ADQUISICION DE INSUMOS CLINICOS, MATERIAL GASTABLE Y HERRAMIENTAS</t>
  </si>
  <si>
    <t>E450000001829</t>
  </si>
  <si>
    <t>SEGURO COMPLEMENTARIO DE SALUD JUNIO 2026</t>
  </si>
  <si>
    <t>E450000005988</t>
  </si>
  <si>
    <t>SERVICIO DE TELEFONO E INTERNET MAYO 2026</t>
  </si>
  <si>
    <t>E450000025026</t>
  </si>
  <si>
    <t>BIO NOVA, SRL</t>
  </si>
  <si>
    <t>ADQUISICION INSUMOS CLINICOS Y DE LABORATORIO</t>
  </si>
  <si>
    <t>E450000001155</t>
  </si>
  <si>
    <t>CANTABRIA BRAND REPRESENTATIVEE, SRL</t>
  </si>
  <si>
    <t>SERVICIOS DE CATERING PARA ACTIVIDADES</t>
  </si>
  <si>
    <t>B1500003773</t>
  </si>
  <si>
    <t>B1500003804</t>
  </si>
  <si>
    <t>SERVICIO DE ENERGIA ELECTRICA MAYO 2026</t>
  </si>
  <si>
    <t>E450000096122</t>
  </si>
  <si>
    <t>AYUNTAMIENTO SANTO DOMINGO ESTE</t>
  </si>
  <si>
    <t>SRVICIOS DE BASURA MARZO-DICIEMBRE 2026</t>
  </si>
  <si>
    <t>B1500058962</t>
  </si>
  <si>
    <t>SERVICIOS DE INTERNET MAYO 2026</t>
  </si>
  <si>
    <t>E45000014406</t>
  </si>
  <si>
    <t>SERVICIOS TELEFONICOS E INTERNET MAYO 2026</t>
  </si>
  <si>
    <t>E450000025088</t>
  </si>
  <si>
    <t xml:space="preserve">Licda. Yuderqui Alvarado Linares </t>
  </si>
  <si>
    <t xml:space="preserve">Enc. División de Tesorería </t>
  </si>
  <si>
    <t>Relación de Suplidores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</si>
</sst>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$&quot;#,##0.00;[Red]&quot;$&quot;#,##0.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3DB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1" applyFont="1"/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right" wrapText="1"/>
    </xf>
    <xf numFmtId="17" fontId="2" fillId="0" borderId="0" xfId="0" applyNumberFormat="1" applyFont="1" applyAlignment="1">
      <alignment horizontal="right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5" fillId="2" borderId="1" xfId="1" applyFont="1" applyFill="1" applyBorder="1" applyAlignment="1">
      <alignment horizontal="center" wrapText="1"/>
    </xf>
    <xf numFmtId="17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right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wrapText="1"/>
    </xf>
    <xf numFmtId="0" fontId="2" fillId="0" borderId="0" xfId="0" applyFont="1" applyAlignment="1">
      <alignment vertical="center" wrapText="1"/>
    </xf>
    <xf numFmtId="164" fontId="2" fillId="0" borderId="0" xfId="1" applyFont="1" applyBorder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95982</xdr:rowOff>
    </xdr:from>
    <xdr:to>
      <xdr:col>5</xdr:col>
      <xdr:colOff>200757</xdr:colOff>
      <xdr:row>4</xdr:row>
      <xdr:rowOff>76932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3423E5-88C2-4A54-BB4C-4A5AD9DB1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194" y="95982"/>
          <a:ext cx="2925640" cy="596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="130" zoomScaleNormal="130" workbookViewId="0">
      <pane xSplit="1" topLeftCell="B1" activePane="topRight" state="frozen"/>
      <selection pane="topRight" activeCell="E35" sqref="E35"/>
    </sheetView>
  </sheetViews>
  <sheetFormatPr baseColWidth="10" defaultColWidth="11.42578125" defaultRowHeight="12" x14ac:dyDescent="0.2"/>
  <cols>
    <col min="1" max="1" width="12.5703125" style="3" customWidth="1"/>
    <col min="2" max="2" width="23.85546875" style="9" customWidth="1"/>
    <col min="3" max="3" width="6.85546875" style="2" customWidth="1"/>
    <col min="4" max="4" width="7.5703125" style="2" customWidth="1"/>
    <col min="5" max="5" width="10.7109375" style="4" customWidth="1"/>
    <col min="6" max="6" width="9.5703125" style="1" customWidth="1"/>
    <col min="7" max="7" width="9.85546875" style="2" customWidth="1"/>
    <col min="8" max="8" width="12.85546875" style="2" customWidth="1"/>
    <col min="9" max="9" width="15.28515625" style="2" hidden="1" customWidth="1"/>
    <col min="10" max="16384" width="11.42578125" style="2"/>
  </cols>
  <sheetData>
    <row r="1" spans="1:9" x14ac:dyDescent="0.2">
      <c r="A1" s="30"/>
      <c r="B1" s="30"/>
      <c r="C1" s="30"/>
      <c r="D1" s="30"/>
      <c r="E1" s="30"/>
      <c r="F1" s="30"/>
      <c r="G1" s="30"/>
    </row>
    <row r="2" spans="1:9" x14ac:dyDescent="0.2">
      <c r="A2" s="30"/>
      <c r="B2" s="30"/>
      <c r="C2" s="30"/>
      <c r="D2" s="30"/>
      <c r="E2" s="30"/>
      <c r="F2" s="30"/>
      <c r="G2" s="30"/>
    </row>
    <row r="3" spans="1:9" x14ac:dyDescent="0.2">
      <c r="A3" s="30"/>
      <c r="B3" s="30"/>
      <c r="C3" s="30"/>
      <c r="D3" s="30"/>
      <c r="E3" s="30"/>
      <c r="F3" s="30"/>
      <c r="G3" s="30"/>
    </row>
    <row r="4" spans="1:9" x14ac:dyDescent="0.2">
      <c r="A4" s="30"/>
      <c r="B4" s="30"/>
      <c r="C4" s="30"/>
      <c r="D4" s="30"/>
      <c r="E4" s="30"/>
      <c r="F4" s="30"/>
      <c r="G4" s="30"/>
    </row>
    <row r="5" spans="1:9" x14ac:dyDescent="0.2">
      <c r="A5" s="30"/>
      <c r="B5" s="30"/>
      <c r="C5" s="30"/>
      <c r="D5" s="30"/>
      <c r="E5" s="30"/>
      <c r="F5" s="30"/>
      <c r="G5" s="30"/>
    </row>
    <row r="6" spans="1:9" x14ac:dyDescent="0.2">
      <c r="A6" s="30"/>
      <c r="B6" s="30"/>
      <c r="C6" s="30"/>
      <c r="D6" s="30"/>
      <c r="E6" s="30"/>
      <c r="F6" s="30"/>
      <c r="G6" s="30"/>
    </row>
    <row r="7" spans="1:9" x14ac:dyDescent="0.2">
      <c r="A7" s="31"/>
      <c r="B7" s="31"/>
      <c r="C7" s="31"/>
      <c r="D7" s="31"/>
      <c r="E7" s="31"/>
      <c r="F7" s="31"/>
      <c r="G7" s="31"/>
    </row>
    <row r="8" spans="1:9" x14ac:dyDescent="0.2">
      <c r="A8" s="16"/>
      <c r="B8" s="16"/>
      <c r="C8" s="16"/>
      <c r="D8" s="16"/>
      <c r="E8" s="16"/>
      <c r="F8" s="16"/>
      <c r="G8" s="16"/>
    </row>
    <row r="9" spans="1:9" ht="18.75" x14ac:dyDescent="0.2">
      <c r="A9" s="6"/>
      <c r="C9" s="19" t="s">
        <v>63</v>
      </c>
      <c r="D9" s="7"/>
    </row>
    <row r="10" spans="1:9" ht="20.25" x14ac:dyDescent="0.2">
      <c r="A10" s="6"/>
      <c r="C10" s="18"/>
      <c r="D10" s="7"/>
    </row>
    <row r="11" spans="1:9" s="11" customFormat="1" ht="46.5" customHeight="1" x14ac:dyDescent="0.15">
      <c r="A11" s="13" t="s">
        <v>1</v>
      </c>
      <c r="B11" s="14" t="s">
        <v>2</v>
      </c>
      <c r="C11" s="12" t="s">
        <v>0</v>
      </c>
      <c r="D11" s="13" t="s">
        <v>3</v>
      </c>
      <c r="E11" s="17" t="s">
        <v>10</v>
      </c>
      <c r="F11" s="13" t="s">
        <v>6</v>
      </c>
      <c r="G11" s="13" t="s">
        <v>4</v>
      </c>
      <c r="H11" s="15" t="s">
        <v>5</v>
      </c>
      <c r="I11" s="15" t="s">
        <v>7</v>
      </c>
    </row>
    <row r="12" spans="1:9" s="5" customFormat="1" ht="64.5" customHeight="1" x14ac:dyDescent="0.2">
      <c r="A12" s="10" t="s">
        <v>15</v>
      </c>
      <c r="B12" s="10" t="s">
        <v>16</v>
      </c>
      <c r="C12" s="10" t="s">
        <v>17</v>
      </c>
      <c r="D12" s="8">
        <v>46108</v>
      </c>
      <c r="E12" s="21">
        <v>52200</v>
      </c>
      <c r="F12" s="8" t="s">
        <v>12</v>
      </c>
      <c r="G12" s="21">
        <f>E12</f>
        <v>52200</v>
      </c>
      <c r="H12" s="22">
        <v>0</v>
      </c>
      <c r="I12" s="20" t="s">
        <v>8</v>
      </c>
    </row>
    <row r="13" spans="1:9" s="5" customFormat="1" ht="44.25" customHeight="1" x14ac:dyDescent="0.2">
      <c r="A13" s="10" t="s">
        <v>15</v>
      </c>
      <c r="B13" s="10" t="s">
        <v>16</v>
      </c>
      <c r="C13" s="10" t="s">
        <v>18</v>
      </c>
      <c r="D13" s="8">
        <v>46108</v>
      </c>
      <c r="E13" s="21">
        <v>60900</v>
      </c>
      <c r="F13" s="8" t="s">
        <v>12</v>
      </c>
      <c r="G13" s="21">
        <f t="shared" ref="G13:G16" si="0">E13</f>
        <v>60900</v>
      </c>
      <c r="H13" s="22">
        <v>0</v>
      </c>
      <c r="I13" s="20" t="s">
        <v>8</v>
      </c>
    </row>
    <row r="14" spans="1:9" s="5" customFormat="1" ht="44.25" customHeight="1" x14ac:dyDescent="0.2">
      <c r="A14" s="10" t="s">
        <v>15</v>
      </c>
      <c r="B14" s="10" t="s">
        <v>16</v>
      </c>
      <c r="C14" s="10" t="s">
        <v>19</v>
      </c>
      <c r="D14" s="8">
        <v>46108</v>
      </c>
      <c r="E14" s="21">
        <v>75400</v>
      </c>
      <c r="F14" s="8" t="s">
        <v>12</v>
      </c>
      <c r="G14" s="21">
        <f t="shared" si="0"/>
        <v>75400</v>
      </c>
      <c r="H14" s="22">
        <v>0</v>
      </c>
      <c r="I14" s="20" t="s">
        <v>8</v>
      </c>
    </row>
    <row r="15" spans="1:9" s="5" customFormat="1" ht="44.25" customHeight="1" x14ac:dyDescent="0.2">
      <c r="A15" s="10" t="s">
        <v>15</v>
      </c>
      <c r="B15" s="10" t="s">
        <v>16</v>
      </c>
      <c r="C15" s="10" t="s">
        <v>20</v>
      </c>
      <c r="D15" s="8">
        <v>46108</v>
      </c>
      <c r="E15" s="21">
        <v>809749.6</v>
      </c>
      <c r="F15" s="8" t="s">
        <v>12</v>
      </c>
      <c r="G15" s="21">
        <f t="shared" si="0"/>
        <v>809749.6</v>
      </c>
      <c r="H15" s="22">
        <v>0</v>
      </c>
      <c r="I15" s="20" t="s">
        <v>8</v>
      </c>
    </row>
    <row r="16" spans="1:9" s="5" customFormat="1" ht="44.25" customHeight="1" x14ac:dyDescent="0.2">
      <c r="A16" s="10" t="s">
        <v>21</v>
      </c>
      <c r="B16" s="10" t="s">
        <v>22</v>
      </c>
      <c r="C16" s="10" t="s">
        <v>23</v>
      </c>
      <c r="D16" s="8">
        <v>46133</v>
      </c>
      <c r="E16" s="21">
        <v>51581.5</v>
      </c>
      <c r="F16" s="8">
        <v>46387</v>
      </c>
      <c r="G16" s="21">
        <f t="shared" si="0"/>
        <v>51581.5</v>
      </c>
      <c r="H16" s="22">
        <v>0</v>
      </c>
      <c r="I16" s="20" t="s">
        <v>8</v>
      </c>
    </row>
    <row r="17" spans="1:9" s="5" customFormat="1" ht="44.25" customHeight="1" x14ac:dyDescent="0.2">
      <c r="A17" s="10" t="s">
        <v>9</v>
      </c>
      <c r="B17" s="10" t="s">
        <v>24</v>
      </c>
      <c r="C17" s="10" t="s">
        <v>25</v>
      </c>
      <c r="D17" s="8">
        <v>46143</v>
      </c>
      <c r="E17" s="21">
        <v>34660</v>
      </c>
      <c r="F17" s="8" t="s">
        <v>12</v>
      </c>
      <c r="G17" s="21">
        <f>E17</f>
        <v>34660</v>
      </c>
      <c r="H17" s="22">
        <v>0</v>
      </c>
      <c r="I17" s="20" t="s">
        <v>8</v>
      </c>
    </row>
    <row r="18" spans="1:9" s="5" customFormat="1" ht="44.25" customHeight="1" x14ac:dyDescent="0.2">
      <c r="A18" s="10" t="s">
        <v>26</v>
      </c>
      <c r="B18" s="10" t="s">
        <v>27</v>
      </c>
      <c r="C18" s="10" t="s">
        <v>28</v>
      </c>
      <c r="D18" s="8">
        <v>46147</v>
      </c>
      <c r="E18" s="21">
        <v>14000</v>
      </c>
      <c r="F18" s="8" t="s">
        <v>12</v>
      </c>
      <c r="G18" s="21">
        <f t="shared" ref="G18:G31" si="1">E18</f>
        <v>14000</v>
      </c>
      <c r="H18" s="22">
        <v>0</v>
      </c>
      <c r="I18" s="20" t="s">
        <v>8</v>
      </c>
    </row>
    <row r="19" spans="1:9" s="5" customFormat="1" ht="44.25" customHeight="1" x14ac:dyDescent="0.2">
      <c r="A19" s="10" t="s">
        <v>29</v>
      </c>
      <c r="B19" s="10" t="s">
        <v>30</v>
      </c>
      <c r="C19" s="10" t="s">
        <v>31</v>
      </c>
      <c r="D19" s="8">
        <v>46149</v>
      </c>
      <c r="E19" s="21">
        <v>146000</v>
      </c>
      <c r="F19" s="8" t="s">
        <v>12</v>
      </c>
      <c r="G19" s="21">
        <f t="shared" si="1"/>
        <v>146000</v>
      </c>
      <c r="H19" s="22">
        <v>0</v>
      </c>
      <c r="I19" s="20" t="s">
        <v>8</v>
      </c>
    </row>
    <row r="20" spans="1:9" s="5" customFormat="1" ht="44.25" customHeight="1" x14ac:dyDescent="0.2">
      <c r="A20" s="10" t="s">
        <v>32</v>
      </c>
      <c r="B20" s="10" t="s">
        <v>33</v>
      </c>
      <c r="C20" s="10" t="s">
        <v>34</v>
      </c>
      <c r="D20" s="8">
        <v>46155</v>
      </c>
      <c r="E20" s="21">
        <v>62279.58</v>
      </c>
      <c r="F20" s="8">
        <v>46387</v>
      </c>
      <c r="G20" s="21">
        <f t="shared" si="1"/>
        <v>62279.58</v>
      </c>
      <c r="H20" s="22">
        <v>0</v>
      </c>
      <c r="I20" s="20" t="s">
        <v>8</v>
      </c>
    </row>
    <row r="21" spans="1:9" s="5" customFormat="1" ht="44.25" customHeight="1" x14ac:dyDescent="0.2">
      <c r="A21" s="10" t="s">
        <v>35</v>
      </c>
      <c r="B21" s="10" t="s">
        <v>36</v>
      </c>
      <c r="C21" s="10" t="s">
        <v>37</v>
      </c>
      <c r="D21" s="8">
        <v>46153</v>
      </c>
      <c r="E21" s="21">
        <v>68227.600000000006</v>
      </c>
      <c r="F21" s="8">
        <v>46387</v>
      </c>
      <c r="G21" s="21">
        <f t="shared" si="1"/>
        <v>68227.600000000006</v>
      </c>
      <c r="H21" s="22">
        <v>0</v>
      </c>
      <c r="I21" s="20" t="s">
        <v>8</v>
      </c>
    </row>
    <row r="22" spans="1:9" s="5" customFormat="1" ht="44.25" customHeight="1" x14ac:dyDescent="0.2">
      <c r="A22" s="10" t="s">
        <v>38</v>
      </c>
      <c r="B22" s="10" t="s">
        <v>39</v>
      </c>
      <c r="C22" s="10" t="s">
        <v>40</v>
      </c>
      <c r="D22" s="8">
        <v>46154</v>
      </c>
      <c r="E22" s="21">
        <v>2664</v>
      </c>
      <c r="F22" s="8">
        <v>46387</v>
      </c>
      <c r="G22" s="21">
        <f t="shared" si="1"/>
        <v>2664</v>
      </c>
      <c r="H22" s="22">
        <v>0</v>
      </c>
      <c r="I22" s="20" t="s">
        <v>8</v>
      </c>
    </row>
    <row r="23" spans="1:9" s="5" customFormat="1" ht="44.25" customHeight="1" x14ac:dyDescent="0.2">
      <c r="A23" s="10" t="s">
        <v>21</v>
      </c>
      <c r="B23" s="10" t="s">
        <v>41</v>
      </c>
      <c r="C23" s="10" t="s">
        <v>42</v>
      </c>
      <c r="D23" s="8">
        <v>46162</v>
      </c>
      <c r="E23" s="21">
        <v>55214</v>
      </c>
      <c r="F23" s="8">
        <v>46387</v>
      </c>
      <c r="G23" s="21">
        <f t="shared" si="1"/>
        <v>55214</v>
      </c>
      <c r="H23" s="22">
        <v>0</v>
      </c>
      <c r="I23" s="20" t="s">
        <v>8</v>
      </c>
    </row>
    <row r="24" spans="1:9" s="5" customFormat="1" ht="44.25" customHeight="1" x14ac:dyDescent="0.2">
      <c r="A24" s="10" t="s">
        <v>11</v>
      </c>
      <c r="B24" s="10" t="s">
        <v>43</v>
      </c>
      <c r="C24" s="10" t="s">
        <v>44</v>
      </c>
      <c r="D24" s="8">
        <v>46166</v>
      </c>
      <c r="E24" s="21">
        <v>64441</v>
      </c>
      <c r="F24" s="8" t="s">
        <v>12</v>
      </c>
      <c r="G24" s="21">
        <f t="shared" si="1"/>
        <v>64441</v>
      </c>
      <c r="H24" s="22">
        <v>0</v>
      </c>
      <c r="I24" s="20" t="s">
        <v>8</v>
      </c>
    </row>
    <row r="25" spans="1:9" s="5" customFormat="1" ht="44.25" customHeight="1" x14ac:dyDescent="0.2">
      <c r="A25" s="10" t="s">
        <v>45</v>
      </c>
      <c r="B25" s="10" t="s">
        <v>46</v>
      </c>
      <c r="C25" s="10" t="s">
        <v>47</v>
      </c>
      <c r="D25" s="8">
        <v>46156</v>
      </c>
      <c r="E25" s="21">
        <v>12500.54</v>
      </c>
      <c r="F25" s="8" t="s">
        <v>12</v>
      </c>
      <c r="G25" s="21">
        <f t="shared" si="1"/>
        <v>12500.54</v>
      </c>
      <c r="H25" s="22">
        <v>0</v>
      </c>
      <c r="I25" s="20" t="s">
        <v>8</v>
      </c>
    </row>
    <row r="26" spans="1:9" s="5" customFormat="1" ht="44.25" customHeight="1" x14ac:dyDescent="0.2">
      <c r="A26" s="10" t="s">
        <v>48</v>
      </c>
      <c r="B26" s="10" t="s">
        <v>49</v>
      </c>
      <c r="C26" s="10" t="s">
        <v>50</v>
      </c>
      <c r="D26" s="8">
        <v>46113</v>
      </c>
      <c r="E26" s="21">
        <v>216412</v>
      </c>
      <c r="F26" s="8" t="s">
        <v>12</v>
      </c>
      <c r="G26" s="21">
        <f t="shared" si="1"/>
        <v>216412</v>
      </c>
      <c r="H26" s="22">
        <v>0</v>
      </c>
      <c r="I26" s="20" t="s">
        <v>8</v>
      </c>
    </row>
    <row r="27" spans="1:9" s="5" customFormat="1" ht="44.25" customHeight="1" x14ac:dyDescent="0.2">
      <c r="A27" s="10" t="s">
        <v>48</v>
      </c>
      <c r="B27" s="10" t="s">
        <v>49</v>
      </c>
      <c r="C27" s="10" t="s">
        <v>51</v>
      </c>
      <c r="D27" s="8">
        <v>46150</v>
      </c>
      <c r="E27" s="21">
        <v>83544</v>
      </c>
      <c r="F27" s="8" t="s">
        <v>12</v>
      </c>
      <c r="G27" s="21">
        <f t="shared" si="1"/>
        <v>83544</v>
      </c>
      <c r="H27" s="22">
        <v>0</v>
      </c>
      <c r="I27" s="20" t="s">
        <v>8</v>
      </c>
    </row>
    <row r="28" spans="1:9" s="5" customFormat="1" ht="44.25" customHeight="1" x14ac:dyDescent="0.2">
      <c r="A28" s="10" t="s">
        <v>13</v>
      </c>
      <c r="B28" s="10" t="s">
        <v>52</v>
      </c>
      <c r="C28" s="10" t="s">
        <v>53</v>
      </c>
      <c r="D28" s="8">
        <v>46163</v>
      </c>
      <c r="E28" s="21">
        <v>517740.59</v>
      </c>
      <c r="F28" s="8">
        <v>46387</v>
      </c>
      <c r="G28" s="21">
        <f t="shared" si="1"/>
        <v>517740.59</v>
      </c>
      <c r="H28" s="22">
        <v>0</v>
      </c>
      <c r="I28" s="20" t="s">
        <v>8</v>
      </c>
    </row>
    <row r="29" spans="1:9" s="5" customFormat="1" ht="44.25" customHeight="1" x14ac:dyDescent="0.2">
      <c r="A29" s="10" t="s">
        <v>54</v>
      </c>
      <c r="B29" s="10" t="s">
        <v>55</v>
      </c>
      <c r="C29" s="10" t="s">
        <v>56</v>
      </c>
      <c r="D29" s="8">
        <v>46143</v>
      </c>
      <c r="E29" s="21">
        <v>29726</v>
      </c>
      <c r="F29" s="8" t="s">
        <v>12</v>
      </c>
      <c r="G29" s="21">
        <f t="shared" si="1"/>
        <v>29726</v>
      </c>
      <c r="H29" s="22">
        <v>0</v>
      </c>
      <c r="I29" s="20" t="s">
        <v>8</v>
      </c>
    </row>
    <row r="30" spans="1:9" s="5" customFormat="1" ht="44.25" customHeight="1" x14ac:dyDescent="0.2">
      <c r="A30" s="10" t="s">
        <v>14</v>
      </c>
      <c r="B30" s="10" t="s">
        <v>57</v>
      </c>
      <c r="C30" s="10" t="s">
        <v>58</v>
      </c>
      <c r="D30" s="8">
        <v>46170</v>
      </c>
      <c r="E30" s="21">
        <v>25993.5</v>
      </c>
      <c r="F30" s="8" t="s">
        <v>12</v>
      </c>
      <c r="G30" s="21">
        <f t="shared" ref="G30" si="2">E30</f>
        <v>25993.5</v>
      </c>
      <c r="H30" s="22">
        <v>0</v>
      </c>
      <c r="I30" s="20" t="s">
        <v>8</v>
      </c>
    </row>
    <row r="31" spans="1:9" s="26" customFormat="1" ht="44.25" customHeight="1" x14ac:dyDescent="0.2">
      <c r="A31" s="23" t="s">
        <v>11</v>
      </c>
      <c r="B31" s="23" t="s">
        <v>59</v>
      </c>
      <c r="C31" s="23" t="s">
        <v>60</v>
      </c>
      <c r="D31" s="24">
        <v>46168</v>
      </c>
      <c r="E31" s="25">
        <v>83618.009999999995</v>
      </c>
      <c r="F31" s="24" t="s">
        <v>12</v>
      </c>
      <c r="G31" s="21">
        <f t="shared" si="1"/>
        <v>83618.009999999995</v>
      </c>
      <c r="H31" s="22">
        <v>0</v>
      </c>
      <c r="I31" s="20" t="s">
        <v>8</v>
      </c>
    </row>
    <row r="33" spans="1:5" x14ac:dyDescent="0.2">
      <c r="A33" s="27"/>
      <c r="E33" s="28"/>
    </row>
    <row r="35" spans="1:5" ht="15" x14ac:dyDescent="0.2">
      <c r="B35" s="29" t="s">
        <v>61</v>
      </c>
    </row>
    <row r="36" spans="1:5" ht="15" x14ac:dyDescent="0.2">
      <c r="B36" s="29" t="s">
        <v>62</v>
      </c>
    </row>
  </sheetData>
  <mergeCells count="2">
    <mergeCell ref="A1:G6"/>
    <mergeCell ref="A7:G7"/>
  </mergeCells>
  <phoneticPr fontId="4" type="noConversion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Brunilda Brito</cp:lastModifiedBy>
  <cp:lastPrinted>2026-06-12T16:09:08Z</cp:lastPrinted>
  <dcterms:created xsi:type="dcterms:W3CDTF">2023-02-08T16:01:26Z</dcterms:created>
  <dcterms:modified xsi:type="dcterms:W3CDTF">2026-06-12T16:21:51Z</dcterms:modified>
</cp:coreProperties>
</file>