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Junio 2018" sheetId="1" r:id="rId1"/>
    <sheet name="Abril 2017" sheetId="2" r:id="rId2"/>
  </sheets>
  <definedNames/>
  <calcPr fullCalcOnLoad="1"/>
</workbook>
</file>

<file path=xl/sharedStrings.xml><?xml version="1.0" encoding="utf-8"?>
<sst xmlns="http://schemas.openxmlformats.org/spreadsheetml/2006/main" count="151" uniqueCount="100">
  <si>
    <t>CANT.</t>
  </si>
  <si>
    <t>FACTURA NCF</t>
  </si>
  <si>
    <t>PROVEEDOR</t>
  </si>
  <si>
    <t>MONTO</t>
  </si>
  <si>
    <t>A010010011500000402</t>
  </si>
  <si>
    <t>Print Shop</t>
  </si>
  <si>
    <t>Comlursa</t>
  </si>
  <si>
    <t>CONCEPTO</t>
  </si>
  <si>
    <t>FECHA FACTURA</t>
  </si>
  <si>
    <t>FECHA RECIBIDA</t>
  </si>
  <si>
    <t>COMENTARIOS</t>
  </si>
  <si>
    <t>10 dias</t>
  </si>
  <si>
    <t>Tomás Cedeño de Aza</t>
  </si>
  <si>
    <t>Julio Arias Trinidad</t>
  </si>
  <si>
    <t>Encargado de Division de Contabilidad</t>
  </si>
  <si>
    <t>Encargado Financiero</t>
  </si>
  <si>
    <t>A010010011500000087</t>
  </si>
  <si>
    <t>Laboratorios Franja SRL</t>
  </si>
  <si>
    <t>Compra medios de cultivos</t>
  </si>
  <si>
    <t>Desactualizado en RNP</t>
  </si>
  <si>
    <t>Objeto del Gasto</t>
  </si>
  <si>
    <t>2.2.2.2.01</t>
  </si>
  <si>
    <t>2.3.4.2.01</t>
  </si>
  <si>
    <t>2.2.1.7.01</t>
  </si>
  <si>
    <t>2.1.3.1.01</t>
  </si>
  <si>
    <t>A010010011500000802</t>
  </si>
  <si>
    <t>Compra frutas y vegetales</t>
  </si>
  <si>
    <t>2.3.1.2.01</t>
  </si>
  <si>
    <t>2.2.1.8.01</t>
  </si>
  <si>
    <t>Compra materiales varios</t>
  </si>
  <si>
    <t>A010010011500000094</t>
  </si>
  <si>
    <t>A010010011500000093</t>
  </si>
  <si>
    <t>Compromiso # 216</t>
  </si>
  <si>
    <t>MP uniformes de empresa</t>
  </si>
  <si>
    <t>B1500000001</t>
  </si>
  <si>
    <t>B1500000003</t>
  </si>
  <si>
    <t>Inversiones Taramaca s.a</t>
  </si>
  <si>
    <t>Solo facturo por 20% avance</t>
  </si>
  <si>
    <t>ROD auto shop</t>
  </si>
  <si>
    <t>B0100000095</t>
  </si>
  <si>
    <t>Congemar EIRL</t>
  </si>
  <si>
    <t>B1500000015</t>
  </si>
  <si>
    <t>B1500001295</t>
  </si>
  <si>
    <t>Compra agua en botellones</t>
  </si>
  <si>
    <t>B1500000006</t>
  </si>
  <si>
    <t>B1500001296</t>
  </si>
  <si>
    <t>B1500000002</t>
  </si>
  <si>
    <t>GEEKS, EIRL</t>
  </si>
  <si>
    <t>B1500000010</t>
  </si>
  <si>
    <t xml:space="preserve">Aquatic Blue Comercial </t>
  </si>
  <si>
    <t>Compra peces vivos para exhibiciones</t>
  </si>
  <si>
    <t>B1500000005</t>
  </si>
  <si>
    <t>Refri Electric Reynoso Gil</t>
  </si>
  <si>
    <t>27/06/2013</t>
  </si>
  <si>
    <t>12/01/2018</t>
  </si>
  <si>
    <t>09/03/2018</t>
  </si>
  <si>
    <t>26/04/2018</t>
  </si>
  <si>
    <t>16/05/2018</t>
  </si>
  <si>
    <t>11/06/2018</t>
  </si>
  <si>
    <t>13/06/2018</t>
  </si>
  <si>
    <t>14/06/2018</t>
  </si>
  <si>
    <t>22/06/2018</t>
  </si>
  <si>
    <t>25/06/2018</t>
  </si>
  <si>
    <t>25/05/2018</t>
  </si>
  <si>
    <t>29/06/2018</t>
  </si>
  <si>
    <t>30/06/2018</t>
  </si>
  <si>
    <t>02/07/2018</t>
  </si>
  <si>
    <t>2.3.2.3.01</t>
  </si>
  <si>
    <t>2.2.4.1.01</t>
  </si>
  <si>
    <t>2.2.7.2.06</t>
  </si>
  <si>
    <t>2.3.5.5.01-2.3.6.3.01</t>
  </si>
  <si>
    <t>2.6.1.1.01</t>
  </si>
  <si>
    <t>2.3.1.3.01</t>
  </si>
  <si>
    <t>2.2.8.7.06</t>
  </si>
  <si>
    <t>B1100000006</t>
  </si>
  <si>
    <t>Roberto Beato Morillo</t>
  </si>
  <si>
    <t>Trabajos de soldadura</t>
  </si>
  <si>
    <t>2.2.7.1.02</t>
  </si>
  <si>
    <t>21/06/2018</t>
  </si>
  <si>
    <t>Encargado de División de Contabilidad</t>
  </si>
  <si>
    <t>Elaboración de carnets</t>
  </si>
  <si>
    <t>15 días</t>
  </si>
  <si>
    <t>Ana María Martínez SRL</t>
  </si>
  <si>
    <t>Confección chabacanas, vestidos chabacanas</t>
  </si>
  <si>
    <t>45 días</t>
  </si>
  <si>
    <t>Renta camión retiro pescados donados</t>
  </si>
  <si>
    <t>20 días</t>
  </si>
  <si>
    <t>Almacenaje mercancía en cuarto frio</t>
  </si>
  <si>
    <t>30 días</t>
  </si>
  <si>
    <t>Distr. Delgado Méndez</t>
  </si>
  <si>
    <t>Reparación Camión Daihatsu 2006</t>
  </si>
  <si>
    <t>Inversiones Tacamaca s.a</t>
  </si>
  <si>
    <t>Toribio Valentín Rosario</t>
  </si>
  <si>
    <t>Recolección y transportación basura</t>
  </si>
  <si>
    <t>Adquisición equipo central telefónica</t>
  </si>
  <si>
    <t>Pago horas extras, dieta en el país Junio 2018</t>
  </si>
  <si>
    <t>Servicios reparación acond.aire, junio 2018</t>
  </si>
  <si>
    <t>RELACIÓN DE CUENTAS POR PAGAR AL 30 de Junio 2018.</t>
  </si>
  <si>
    <t>No al día con impuestos</t>
  </si>
  <si>
    <t>CONDICIÓN DE PAGO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</si>
</sst>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7" fontId="33" fillId="0" borderId="0" xfId="0" applyNumberFormat="1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164" fontId="0" fillId="0" borderId="10" xfId="46" applyFon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4" fontId="3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46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29</xdr:row>
      <xdr:rowOff>152400</xdr:rowOff>
    </xdr:from>
    <xdr:to>
      <xdr:col>2</xdr:col>
      <xdr:colOff>428625</xdr:colOff>
      <xdr:row>34</xdr:row>
      <xdr:rowOff>171450</xdr:rowOff>
    </xdr:to>
    <xdr:pic>
      <xdr:nvPicPr>
        <xdr:cNvPr id="1" name="Picture 2" descr="C:\Users\c07850\Desktop\001 - Copy.png"/>
        <xdr:cNvPicPr preferRelativeResize="1">
          <a:picLocks noChangeAspect="1"/>
        </xdr:cNvPicPr>
      </xdr:nvPicPr>
      <xdr:blipFill>
        <a:blip r:embed="rId1"/>
        <a:srcRect l="48376" t="23728" r="4425" b="29379"/>
        <a:stretch>
          <a:fillRect/>
        </a:stretch>
      </xdr:blipFill>
      <xdr:spPr>
        <a:xfrm>
          <a:off x="361950" y="6086475"/>
          <a:ext cx="1876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1257300</xdr:colOff>
      <xdr:row>29</xdr:row>
      <xdr:rowOff>38100</xdr:rowOff>
    </xdr:from>
    <xdr:to>
      <xdr:col>2</xdr:col>
      <xdr:colOff>1428750</xdr:colOff>
      <xdr:row>38</xdr:row>
      <xdr:rowOff>9525</xdr:rowOff>
    </xdr:to>
    <xdr:pic>
      <xdr:nvPicPr>
        <xdr:cNvPr id="2" name="Picture 4" descr="C:\Users\c07850\Desktop\001 - Copy.png"/>
        <xdr:cNvPicPr preferRelativeResize="1">
          <a:picLocks noChangeAspect="1"/>
        </xdr:cNvPicPr>
      </xdr:nvPicPr>
      <xdr:blipFill>
        <a:blip r:embed="rId2"/>
        <a:srcRect l="2360" r="49853"/>
        <a:stretch>
          <a:fillRect/>
        </a:stretch>
      </xdr:blipFill>
      <xdr:spPr>
        <a:xfrm rot="9572100">
          <a:off x="1695450" y="5972175"/>
          <a:ext cx="1543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6.57421875" style="0" customWidth="1"/>
    <col min="2" max="2" width="20.57421875" style="0" customWidth="1"/>
    <col min="3" max="3" width="23.7109375" style="0" customWidth="1"/>
    <col min="4" max="4" width="42.8515625" style="0" customWidth="1"/>
    <col min="5" max="5" width="17.8515625" style="0" customWidth="1"/>
    <col min="6" max="6" width="13.57421875" style="0" customWidth="1"/>
    <col min="7" max="7" width="11.421875" style="0" customWidth="1"/>
    <col min="8" max="9" width="14.140625" style="0" customWidth="1"/>
    <col min="10" max="10" width="28.00390625" style="0" customWidth="1"/>
  </cols>
  <sheetData>
    <row r="1" spans="1:10" ht="15">
      <c r="A1" s="51"/>
      <c r="B1" s="51"/>
      <c r="C1" s="51"/>
      <c r="D1" s="51"/>
      <c r="E1" s="51"/>
      <c r="F1" s="51"/>
      <c r="G1" s="51"/>
      <c r="H1" s="51"/>
      <c r="I1" s="27"/>
      <c r="J1" s="10"/>
    </row>
    <row r="2" spans="1:10" ht="15">
      <c r="A2" s="10"/>
      <c r="B2" s="10"/>
      <c r="C2" s="11"/>
      <c r="D2" s="10"/>
      <c r="E2" s="10"/>
      <c r="F2" s="10"/>
      <c r="G2" s="10"/>
      <c r="H2" s="10"/>
      <c r="I2" s="10"/>
      <c r="J2" s="10"/>
    </row>
    <row r="3" spans="1:9" ht="32.25" customHeight="1">
      <c r="A3" s="52" t="s">
        <v>97</v>
      </c>
      <c r="B3" s="52"/>
      <c r="C3" s="52"/>
      <c r="D3" s="52"/>
      <c r="E3" s="52"/>
      <c r="F3" s="52"/>
      <c r="G3" s="52"/>
      <c r="H3" s="52"/>
      <c r="I3" s="26"/>
    </row>
    <row r="4" ht="15">
      <c r="C4" s="1">
        <v>43252</v>
      </c>
    </row>
    <row r="5" spans="1:10" ht="30">
      <c r="A5" s="2" t="s">
        <v>0</v>
      </c>
      <c r="B5" s="2" t="s">
        <v>1</v>
      </c>
      <c r="C5" s="2" t="s">
        <v>2</v>
      </c>
      <c r="D5" s="2" t="s">
        <v>7</v>
      </c>
      <c r="E5" s="2" t="s">
        <v>20</v>
      </c>
      <c r="F5" s="2" t="s">
        <v>3</v>
      </c>
      <c r="G5" s="24" t="s">
        <v>99</v>
      </c>
      <c r="H5" s="2" t="s">
        <v>8</v>
      </c>
      <c r="I5" s="2" t="s">
        <v>9</v>
      </c>
      <c r="J5" s="3" t="s">
        <v>10</v>
      </c>
    </row>
    <row r="6" spans="1:10" ht="15">
      <c r="A6" s="33">
        <v>1</v>
      </c>
      <c r="B6" s="33" t="s">
        <v>4</v>
      </c>
      <c r="C6" s="33" t="s">
        <v>5</v>
      </c>
      <c r="D6" s="33" t="s">
        <v>80</v>
      </c>
      <c r="E6" s="34" t="s">
        <v>21</v>
      </c>
      <c r="F6" s="35">
        <v>7932.5</v>
      </c>
      <c r="G6" s="33" t="s">
        <v>81</v>
      </c>
      <c r="H6" s="36" t="s">
        <v>53</v>
      </c>
      <c r="I6" s="36" t="s">
        <v>53</v>
      </c>
      <c r="J6" s="37" t="s">
        <v>98</v>
      </c>
    </row>
    <row r="7" spans="1:10" ht="15">
      <c r="A7" s="34">
        <v>2</v>
      </c>
      <c r="B7" s="38" t="s">
        <v>16</v>
      </c>
      <c r="C7" s="34" t="s">
        <v>17</v>
      </c>
      <c r="D7" s="34" t="s">
        <v>18</v>
      </c>
      <c r="E7" s="34" t="s">
        <v>22</v>
      </c>
      <c r="F7" s="39">
        <v>19860</v>
      </c>
      <c r="G7" s="34" t="s">
        <v>81</v>
      </c>
      <c r="H7" s="40" t="s">
        <v>54</v>
      </c>
      <c r="I7" s="41" t="s">
        <v>54</v>
      </c>
      <c r="J7" s="37" t="s">
        <v>19</v>
      </c>
    </row>
    <row r="8" spans="1:10" ht="15">
      <c r="A8" s="34">
        <f aca="true" t="shared" si="0" ref="A8:A13">+A7+1</f>
        <v>3</v>
      </c>
      <c r="B8" s="34" t="s">
        <v>25</v>
      </c>
      <c r="C8" s="34" t="s">
        <v>82</v>
      </c>
      <c r="D8" s="34" t="s">
        <v>26</v>
      </c>
      <c r="E8" s="34" t="s">
        <v>27</v>
      </c>
      <c r="F8" s="39">
        <v>1485.75</v>
      </c>
      <c r="G8" s="34" t="s">
        <v>81</v>
      </c>
      <c r="H8" s="40" t="s">
        <v>55</v>
      </c>
      <c r="I8" s="40" t="s">
        <v>55</v>
      </c>
      <c r="J8" s="42"/>
    </row>
    <row r="9" spans="1:10" ht="15">
      <c r="A9" s="34">
        <f t="shared" si="0"/>
        <v>4</v>
      </c>
      <c r="B9" s="34" t="s">
        <v>30</v>
      </c>
      <c r="C9" s="34" t="s">
        <v>17</v>
      </c>
      <c r="D9" s="34" t="s">
        <v>18</v>
      </c>
      <c r="E9" s="34" t="s">
        <v>22</v>
      </c>
      <c r="F9" s="39">
        <v>20355</v>
      </c>
      <c r="G9" s="34" t="s">
        <v>81</v>
      </c>
      <c r="H9" s="40" t="s">
        <v>56</v>
      </c>
      <c r="I9" s="40" t="s">
        <v>56</v>
      </c>
      <c r="J9" s="42"/>
    </row>
    <row r="10" spans="1:10" ht="15">
      <c r="A10" s="34">
        <f t="shared" si="0"/>
        <v>5</v>
      </c>
      <c r="B10" s="34" t="s">
        <v>31</v>
      </c>
      <c r="C10" s="34" t="s">
        <v>17</v>
      </c>
      <c r="D10" s="34" t="s">
        <v>18</v>
      </c>
      <c r="E10" s="34" t="s">
        <v>22</v>
      </c>
      <c r="F10" s="39">
        <v>11825</v>
      </c>
      <c r="G10" s="34" t="s">
        <v>81</v>
      </c>
      <c r="H10" s="40" t="s">
        <v>56</v>
      </c>
      <c r="I10" s="40" t="s">
        <v>56</v>
      </c>
      <c r="J10" s="42"/>
    </row>
    <row r="11" spans="1:10" ht="15">
      <c r="A11" s="34"/>
      <c r="B11" s="43" t="s">
        <v>32</v>
      </c>
      <c r="C11" s="43" t="s">
        <v>33</v>
      </c>
      <c r="D11" s="43" t="s">
        <v>83</v>
      </c>
      <c r="E11" s="34" t="s">
        <v>67</v>
      </c>
      <c r="F11" s="44">
        <v>110872.8</v>
      </c>
      <c r="G11" s="45" t="s">
        <v>84</v>
      </c>
      <c r="H11" s="46" t="s">
        <v>57</v>
      </c>
      <c r="I11" s="46" t="s">
        <v>57</v>
      </c>
      <c r="J11" s="38" t="s">
        <v>37</v>
      </c>
    </row>
    <row r="12" spans="1:10" ht="15">
      <c r="A12" s="34">
        <f>+A10+1</f>
        <v>6</v>
      </c>
      <c r="B12" s="34" t="s">
        <v>34</v>
      </c>
      <c r="C12" s="34" t="s">
        <v>38</v>
      </c>
      <c r="D12" s="34" t="s">
        <v>85</v>
      </c>
      <c r="E12" s="34" t="s">
        <v>68</v>
      </c>
      <c r="F12" s="39">
        <v>27140</v>
      </c>
      <c r="G12" s="34" t="s">
        <v>86</v>
      </c>
      <c r="H12" s="40" t="s">
        <v>58</v>
      </c>
      <c r="I12" s="40" t="s">
        <v>58</v>
      </c>
      <c r="J12" s="37"/>
    </row>
    <row r="13" spans="1:10" ht="15">
      <c r="A13" s="34">
        <f t="shared" si="0"/>
        <v>7</v>
      </c>
      <c r="B13" s="42" t="s">
        <v>39</v>
      </c>
      <c r="C13" s="42" t="s">
        <v>40</v>
      </c>
      <c r="D13" s="42" t="s">
        <v>87</v>
      </c>
      <c r="E13" s="34" t="s">
        <v>68</v>
      </c>
      <c r="F13" s="39">
        <v>10000</v>
      </c>
      <c r="G13" s="34" t="s">
        <v>88</v>
      </c>
      <c r="H13" s="34" t="s">
        <v>59</v>
      </c>
      <c r="I13" s="34" t="s">
        <v>59</v>
      </c>
      <c r="J13" s="37"/>
    </row>
    <row r="14" spans="1:10" ht="15">
      <c r="A14" s="34">
        <v>8</v>
      </c>
      <c r="B14" s="38" t="s">
        <v>41</v>
      </c>
      <c r="C14" s="38" t="s">
        <v>82</v>
      </c>
      <c r="D14" s="38" t="s">
        <v>26</v>
      </c>
      <c r="E14" s="34" t="s">
        <v>27</v>
      </c>
      <c r="F14" s="47">
        <v>331226</v>
      </c>
      <c r="G14" s="38" t="s">
        <v>88</v>
      </c>
      <c r="H14" s="38" t="s">
        <v>59</v>
      </c>
      <c r="I14" s="38" t="s">
        <v>59</v>
      </c>
      <c r="J14" s="43"/>
    </row>
    <row r="15" spans="1:10" ht="15">
      <c r="A15" s="34">
        <v>9</v>
      </c>
      <c r="B15" s="34" t="s">
        <v>35</v>
      </c>
      <c r="C15" s="34" t="s">
        <v>89</v>
      </c>
      <c r="D15" s="34" t="s">
        <v>90</v>
      </c>
      <c r="E15" s="34" t="s">
        <v>69</v>
      </c>
      <c r="F15" s="39">
        <v>49914</v>
      </c>
      <c r="G15" s="34" t="s">
        <v>81</v>
      </c>
      <c r="H15" s="48" t="s">
        <v>60</v>
      </c>
      <c r="I15" s="48" t="s">
        <v>60</v>
      </c>
      <c r="J15" s="34"/>
    </row>
    <row r="16" spans="1:10" ht="15">
      <c r="A16" s="34">
        <v>10</v>
      </c>
      <c r="B16" s="42" t="s">
        <v>42</v>
      </c>
      <c r="C16" s="42" t="s">
        <v>91</v>
      </c>
      <c r="D16" s="34" t="s">
        <v>43</v>
      </c>
      <c r="E16" s="34" t="s">
        <v>23</v>
      </c>
      <c r="F16" s="35">
        <v>2205</v>
      </c>
      <c r="G16" s="42" t="s">
        <v>88</v>
      </c>
      <c r="H16" s="48" t="s">
        <v>60</v>
      </c>
      <c r="I16" s="48" t="s">
        <v>60</v>
      </c>
      <c r="J16" s="34"/>
    </row>
    <row r="17" spans="1:10" ht="15">
      <c r="A17" s="34">
        <v>11</v>
      </c>
      <c r="B17" s="38" t="s">
        <v>74</v>
      </c>
      <c r="C17" s="38" t="s">
        <v>75</v>
      </c>
      <c r="D17" s="38" t="s">
        <v>76</v>
      </c>
      <c r="E17" s="38" t="s">
        <v>77</v>
      </c>
      <c r="F17" s="47">
        <v>15000</v>
      </c>
      <c r="G17" s="38" t="s">
        <v>88</v>
      </c>
      <c r="H17" s="38" t="s">
        <v>78</v>
      </c>
      <c r="I17" s="38" t="s">
        <v>78</v>
      </c>
      <c r="J17" s="38"/>
    </row>
    <row r="18" spans="1:10" ht="15">
      <c r="A18" s="34">
        <v>12</v>
      </c>
      <c r="B18" s="42" t="s">
        <v>44</v>
      </c>
      <c r="C18" s="42" t="s">
        <v>92</v>
      </c>
      <c r="D18" s="42" t="s">
        <v>29</v>
      </c>
      <c r="E18" s="34" t="s">
        <v>70</v>
      </c>
      <c r="F18" s="35">
        <v>49818.55</v>
      </c>
      <c r="G18" s="42" t="s">
        <v>88</v>
      </c>
      <c r="H18" s="48" t="s">
        <v>61</v>
      </c>
      <c r="I18" s="48" t="s">
        <v>61</v>
      </c>
      <c r="J18" s="49"/>
    </row>
    <row r="19" spans="1:10" ht="15">
      <c r="A19" s="34">
        <v>13</v>
      </c>
      <c r="B19" s="42" t="s">
        <v>35</v>
      </c>
      <c r="C19" s="42" t="s">
        <v>6</v>
      </c>
      <c r="D19" s="42" t="s">
        <v>93</v>
      </c>
      <c r="E19" s="34" t="s">
        <v>28</v>
      </c>
      <c r="F19" s="39">
        <v>10000</v>
      </c>
      <c r="G19" s="42" t="s">
        <v>88</v>
      </c>
      <c r="H19" s="48" t="s">
        <v>62</v>
      </c>
      <c r="I19" s="48" t="s">
        <v>62</v>
      </c>
      <c r="J19" s="34"/>
    </row>
    <row r="20" spans="1:10" ht="15">
      <c r="A20" s="34">
        <v>14</v>
      </c>
      <c r="B20" s="38" t="s">
        <v>45</v>
      </c>
      <c r="C20" s="34" t="s">
        <v>36</v>
      </c>
      <c r="D20" s="34" t="s">
        <v>43</v>
      </c>
      <c r="E20" s="34" t="s">
        <v>23</v>
      </c>
      <c r="F20" s="50">
        <v>1935</v>
      </c>
      <c r="G20" s="34" t="s">
        <v>88</v>
      </c>
      <c r="H20" s="48" t="s">
        <v>62</v>
      </c>
      <c r="I20" s="48" t="s">
        <v>62</v>
      </c>
      <c r="J20" s="34"/>
    </row>
    <row r="21" spans="1:10" ht="15">
      <c r="A21" s="34">
        <v>15</v>
      </c>
      <c r="B21" s="34" t="s">
        <v>46</v>
      </c>
      <c r="C21" s="34" t="s">
        <v>47</v>
      </c>
      <c r="D21" s="34" t="s">
        <v>94</v>
      </c>
      <c r="E21" s="34" t="s">
        <v>71</v>
      </c>
      <c r="F21" s="35">
        <v>97822</v>
      </c>
      <c r="G21" s="34" t="s">
        <v>81</v>
      </c>
      <c r="H21" s="34" t="s">
        <v>63</v>
      </c>
      <c r="I21" s="34" t="s">
        <v>62</v>
      </c>
      <c r="J21" s="42"/>
    </row>
    <row r="22" spans="1:10" ht="15">
      <c r="A22" s="34">
        <v>16</v>
      </c>
      <c r="B22" s="42" t="s">
        <v>48</v>
      </c>
      <c r="C22" s="34" t="s">
        <v>49</v>
      </c>
      <c r="D22" s="34" t="s">
        <v>50</v>
      </c>
      <c r="E22" s="34" t="s">
        <v>72</v>
      </c>
      <c r="F22" s="35">
        <v>42400</v>
      </c>
      <c r="G22" s="34" t="s">
        <v>81</v>
      </c>
      <c r="H22" s="48" t="s">
        <v>64</v>
      </c>
      <c r="I22" s="48" t="s">
        <v>64</v>
      </c>
      <c r="J22" s="34"/>
    </row>
    <row r="23" spans="1:10" ht="15">
      <c r="A23" s="34">
        <v>17</v>
      </c>
      <c r="B23" s="34"/>
      <c r="C23" s="34"/>
      <c r="D23" s="42" t="s">
        <v>95</v>
      </c>
      <c r="E23" s="34" t="s">
        <v>24</v>
      </c>
      <c r="F23" s="39">
        <v>39050</v>
      </c>
      <c r="G23" s="34" t="s">
        <v>81</v>
      </c>
      <c r="H23" s="34" t="s">
        <v>65</v>
      </c>
      <c r="I23" s="40" t="s">
        <v>65</v>
      </c>
      <c r="J23" s="34"/>
    </row>
    <row r="24" spans="1:10" ht="15">
      <c r="A24" s="34">
        <v>18</v>
      </c>
      <c r="B24" s="34" t="s">
        <v>51</v>
      </c>
      <c r="C24" s="34" t="s">
        <v>52</v>
      </c>
      <c r="D24" s="42" t="s">
        <v>96</v>
      </c>
      <c r="E24" s="34" t="s">
        <v>73</v>
      </c>
      <c r="F24" s="39">
        <v>23000</v>
      </c>
      <c r="G24" s="34" t="s">
        <v>11</v>
      </c>
      <c r="H24" s="34" t="s">
        <v>65</v>
      </c>
      <c r="I24" s="40" t="s">
        <v>66</v>
      </c>
      <c r="J24" s="37"/>
    </row>
    <row r="25" spans="1:10" ht="15">
      <c r="A25" s="34">
        <v>19</v>
      </c>
      <c r="B25" s="42"/>
      <c r="C25" s="34"/>
      <c r="D25" s="34"/>
      <c r="E25" s="34"/>
      <c r="F25" s="35"/>
      <c r="G25" s="34"/>
      <c r="H25" s="48"/>
      <c r="I25" s="48"/>
      <c r="J25" s="34"/>
    </row>
    <row r="26" spans="1:10" ht="15">
      <c r="A26" s="34">
        <v>20</v>
      </c>
      <c r="B26" s="42"/>
      <c r="C26" s="34"/>
      <c r="D26" s="34"/>
      <c r="E26" s="34"/>
      <c r="F26" s="35"/>
      <c r="G26" s="34"/>
      <c r="H26" s="48"/>
      <c r="I26" s="48"/>
      <c r="J26" s="34"/>
    </row>
    <row r="27" spans="1:10" ht="15">
      <c r="A27" s="4">
        <v>21</v>
      </c>
      <c r="B27" s="5"/>
      <c r="C27" s="4"/>
      <c r="D27" s="4"/>
      <c r="E27" s="4"/>
      <c r="F27" s="6"/>
      <c r="G27" s="4"/>
      <c r="H27" s="8"/>
      <c r="I27" s="8"/>
      <c r="J27" s="4"/>
    </row>
    <row r="28" spans="1:10" ht="15">
      <c r="A28" s="4"/>
      <c r="B28" s="5"/>
      <c r="C28" s="7"/>
      <c r="D28" s="4"/>
      <c r="E28" s="4"/>
      <c r="F28" s="6"/>
      <c r="G28" s="4"/>
      <c r="H28" s="8"/>
      <c r="I28" s="8"/>
      <c r="J28" s="4"/>
    </row>
    <row r="29" spans="6:8" ht="15">
      <c r="F29" s="9">
        <f>SUM(F6:F28)</f>
        <v>871841.6000000001</v>
      </c>
      <c r="H29" s="9"/>
    </row>
    <row r="30" spans="6:8" ht="15">
      <c r="F30" s="9"/>
      <c r="H30" s="9"/>
    </row>
    <row r="31" spans="6:8" ht="15">
      <c r="F31" s="9"/>
      <c r="H31" s="9"/>
    </row>
    <row r="32" spans="2:8" ht="15">
      <c r="B32" s="23"/>
      <c r="F32" s="9"/>
      <c r="H32" s="9"/>
    </row>
    <row r="33" spans="6:8" ht="15">
      <c r="F33" s="9"/>
      <c r="H33" s="9"/>
    </row>
    <row r="34" ht="15">
      <c r="B34" t="s">
        <v>12</v>
      </c>
    </row>
    <row r="35" ht="15">
      <c r="B35" t="s">
        <v>79</v>
      </c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6.421875" style="0" customWidth="1"/>
    <col min="4" max="4" width="39.140625" style="0" customWidth="1"/>
    <col min="7" max="7" width="14.140625" style="0" customWidth="1"/>
    <col min="8" max="8" width="14.28125" style="0" customWidth="1"/>
    <col min="9" max="9" width="26.7109375" style="0" customWidth="1"/>
  </cols>
  <sheetData>
    <row r="1" spans="1:9" ht="15">
      <c r="A1" s="51"/>
      <c r="B1" s="51"/>
      <c r="C1" s="51"/>
      <c r="D1" s="51"/>
      <c r="E1" s="51"/>
      <c r="F1" s="51"/>
      <c r="G1" s="51"/>
      <c r="H1" s="25"/>
      <c r="I1" s="10"/>
    </row>
    <row r="2" spans="1:9" ht="15">
      <c r="A2" s="51"/>
      <c r="B2" s="51"/>
      <c r="C2" s="51"/>
      <c r="D2" s="51"/>
      <c r="E2" s="51"/>
      <c r="F2" s="51"/>
      <c r="G2" s="51"/>
      <c r="H2" s="27"/>
      <c r="I2" s="10"/>
    </row>
    <row r="3" spans="1:9" ht="15">
      <c r="A3" s="10"/>
      <c r="B3" s="10"/>
      <c r="C3" s="11"/>
      <c r="D3" s="10"/>
      <c r="E3" s="10"/>
      <c r="F3" s="10"/>
      <c r="G3" s="10"/>
      <c r="H3" s="10"/>
      <c r="I3" s="10"/>
    </row>
    <row r="4" spans="1:9" ht="15">
      <c r="A4" s="27"/>
      <c r="B4" s="27"/>
      <c r="C4" s="27"/>
      <c r="D4" s="27"/>
      <c r="E4" s="27"/>
      <c r="F4" s="28"/>
      <c r="G4" s="27"/>
      <c r="H4" s="27"/>
      <c r="I4" s="12"/>
    </row>
    <row r="5" spans="1:9" ht="15">
      <c r="A5" s="29"/>
      <c r="B5" s="13"/>
      <c r="C5" s="14"/>
      <c r="D5" s="14"/>
      <c r="E5" s="15"/>
      <c r="F5" s="14"/>
      <c r="G5" s="30"/>
      <c r="H5" s="30"/>
      <c r="I5" s="31"/>
    </row>
    <row r="6" spans="1:9" ht="15">
      <c r="A6" s="10"/>
      <c r="B6" s="16"/>
      <c r="C6" s="10"/>
      <c r="D6" s="10"/>
      <c r="E6" s="18"/>
      <c r="F6" s="10"/>
      <c r="G6" s="21"/>
      <c r="H6" s="21"/>
      <c r="I6" s="31"/>
    </row>
    <row r="7" spans="1:9" ht="15">
      <c r="A7" s="10"/>
      <c r="B7" s="16"/>
      <c r="C7" s="19"/>
      <c r="D7" s="10"/>
      <c r="E7" s="18"/>
      <c r="F7" s="10"/>
      <c r="G7" s="21"/>
      <c r="H7" s="21"/>
      <c r="I7" s="31"/>
    </row>
    <row r="8" spans="1:9" ht="15">
      <c r="A8" s="10"/>
      <c r="B8" s="16"/>
      <c r="C8" s="10"/>
      <c r="D8" s="10"/>
      <c r="E8" s="20"/>
      <c r="F8" s="19"/>
      <c r="G8" s="21"/>
      <c r="H8" s="21"/>
      <c r="I8" s="16"/>
    </row>
    <row r="9" spans="1:9" ht="15">
      <c r="A9" s="10"/>
      <c r="B9" s="19"/>
      <c r="C9" s="19"/>
      <c r="D9" s="10"/>
      <c r="E9" s="20"/>
      <c r="F9" s="10"/>
      <c r="G9" s="21"/>
      <c r="H9" s="21"/>
      <c r="I9" s="31"/>
    </row>
    <row r="10" spans="1:9" ht="15">
      <c r="A10" s="10"/>
      <c r="B10" s="10"/>
      <c r="C10" s="10"/>
      <c r="D10" s="10"/>
      <c r="E10" s="17"/>
      <c r="F10" s="10"/>
      <c r="G10" s="21"/>
      <c r="H10" s="21"/>
      <c r="I10" s="31"/>
    </row>
    <row r="11" spans="1:9" ht="15">
      <c r="A11" s="10"/>
      <c r="B11" s="10"/>
      <c r="C11" s="10"/>
      <c r="D11" s="10"/>
      <c r="E11" s="17"/>
      <c r="F11" s="10"/>
      <c r="G11" s="21"/>
      <c r="H11" s="21"/>
      <c r="I11" s="10"/>
    </row>
    <row r="12" spans="1:9" ht="15">
      <c r="A12" s="10"/>
      <c r="B12" s="10"/>
      <c r="C12" s="10"/>
      <c r="D12" s="10"/>
      <c r="E12" s="20"/>
      <c r="F12" s="19"/>
      <c r="G12" s="21"/>
      <c r="H12" s="21"/>
      <c r="I12" s="16"/>
    </row>
    <row r="13" spans="1:9" ht="15">
      <c r="A13" s="10"/>
      <c r="B13" s="19"/>
      <c r="C13" s="10"/>
      <c r="D13" s="10"/>
      <c r="E13" s="20"/>
      <c r="F13" s="10"/>
      <c r="G13" s="21"/>
      <c r="H13" s="21"/>
      <c r="I13" s="31"/>
    </row>
    <row r="14" spans="1:9" ht="15">
      <c r="A14" s="10"/>
      <c r="B14" s="19"/>
      <c r="C14" s="10"/>
      <c r="D14" s="10"/>
      <c r="E14" s="20"/>
      <c r="F14" s="19"/>
      <c r="G14" s="21"/>
      <c r="H14" s="21"/>
      <c r="I14" s="10"/>
    </row>
    <row r="15" spans="1:9" ht="15">
      <c r="A15" s="10"/>
      <c r="B15" s="10"/>
      <c r="C15" s="10"/>
      <c r="D15" s="10"/>
      <c r="E15" s="20"/>
      <c r="F15" s="10"/>
      <c r="G15" s="21"/>
      <c r="H15" s="21"/>
      <c r="I15" s="10"/>
    </row>
    <row r="16" spans="1:9" ht="15">
      <c r="A16" s="10"/>
      <c r="B16" s="10"/>
      <c r="C16" s="10"/>
      <c r="D16" s="10"/>
      <c r="E16" s="20"/>
      <c r="F16" s="10"/>
      <c r="G16" s="21"/>
      <c r="H16" s="21"/>
      <c r="I16" s="10"/>
    </row>
    <row r="17" spans="1:9" ht="15">
      <c r="A17" s="10"/>
      <c r="B17" s="10"/>
      <c r="C17" s="10"/>
      <c r="D17" s="10"/>
      <c r="E17" s="20"/>
      <c r="F17" s="10"/>
      <c r="G17" s="21"/>
      <c r="H17" s="21"/>
      <c r="I17" s="16"/>
    </row>
    <row r="18" spans="1:9" ht="15">
      <c r="A18" s="10"/>
      <c r="B18" s="19"/>
      <c r="C18" s="10"/>
      <c r="D18" s="10"/>
      <c r="E18" s="20"/>
      <c r="F18" s="19"/>
      <c r="G18" s="21"/>
      <c r="H18" s="21"/>
      <c r="I18" s="10"/>
    </row>
    <row r="19" spans="1:9" ht="15">
      <c r="A19" s="10"/>
      <c r="B19" s="10"/>
      <c r="C19" s="10"/>
      <c r="D19" s="10"/>
      <c r="E19" s="20"/>
      <c r="F19" s="10"/>
      <c r="G19" s="21"/>
      <c r="H19" s="21"/>
      <c r="I19" s="31"/>
    </row>
    <row r="20" spans="1:9" ht="15">
      <c r="A20" s="10"/>
      <c r="B20" s="16"/>
      <c r="C20" s="10"/>
      <c r="D20" s="10"/>
      <c r="E20" s="18"/>
      <c r="F20" s="10"/>
      <c r="G20" s="21"/>
      <c r="H20" s="21"/>
      <c r="I20" s="10"/>
    </row>
    <row r="21" spans="1:9" ht="15">
      <c r="A21" s="10"/>
      <c r="B21" s="16"/>
      <c r="C21" s="19"/>
      <c r="D21" s="10"/>
      <c r="E21" s="18"/>
      <c r="F21" s="10"/>
      <c r="G21" s="21"/>
      <c r="H21" s="21"/>
      <c r="I21" s="10"/>
    </row>
    <row r="22" spans="1:9" ht="15">
      <c r="A22" s="10"/>
      <c r="B22" s="10"/>
      <c r="C22" s="10"/>
      <c r="D22" s="10"/>
      <c r="E22" s="22"/>
      <c r="F22" s="10"/>
      <c r="G22" s="22"/>
      <c r="H22" s="10"/>
      <c r="I22" s="10"/>
    </row>
    <row r="23" spans="1:9" ht="15">
      <c r="A23" s="10"/>
      <c r="B23" s="10"/>
      <c r="C23" s="10"/>
      <c r="D23" s="10"/>
      <c r="E23" s="22"/>
      <c r="F23" s="10"/>
      <c r="G23" s="22"/>
      <c r="H23" s="10"/>
      <c r="I23" s="10"/>
    </row>
    <row r="24" spans="1:9" ht="15">
      <c r="A24" s="10"/>
      <c r="B24" s="32"/>
      <c r="C24" s="10"/>
      <c r="D24" s="10"/>
      <c r="E24" s="22"/>
      <c r="F24" s="10"/>
      <c r="G24" s="22"/>
      <c r="H24" s="10"/>
      <c r="I24" s="10"/>
    </row>
    <row r="25" spans="1:9" ht="15">
      <c r="A25" s="10"/>
      <c r="B25" s="10"/>
      <c r="C25" s="10"/>
      <c r="D25" s="10"/>
      <c r="E25" s="22"/>
      <c r="F25" s="10"/>
      <c r="G25" s="22"/>
      <c r="H25" s="10"/>
      <c r="I25" s="10"/>
    </row>
    <row r="26" spans="1:9" ht="1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">
      <c r="A29" s="10"/>
      <c r="B29" s="10"/>
      <c r="C29" s="10"/>
      <c r="D29" s="10"/>
      <c r="E29" s="22"/>
      <c r="F29" s="10"/>
      <c r="G29" s="22"/>
      <c r="H29" s="10"/>
      <c r="I29" s="10"/>
    </row>
    <row r="30" spans="1:9" ht="1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6"/>
      <c r="C34" s="19"/>
      <c r="D34" s="10"/>
      <c r="E34" s="18"/>
      <c r="F34" s="10"/>
      <c r="G34" s="21"/>
      <c r="H34" s="21"/>
      <c r="I34" s="10"/>
    </row>
    <row r="35" spans="1:9" ht="15">
      <c r="A35" s="10"/>
      <c r="B35" s="10"/>
      <c r="C35" s="10"/>
      <c r="D35" s="10"/>
      <c r="E35" s="22"/>
      <c r="F35" s="10"/>
      <c r="G35" s="22"/>
      <c r="H35" s="10"/>
      <c r="I35" s="10"/>
    </row>
    <row r="36" spans="2:7" ht="15">
      <c r="B36" s="23"/>
      <c r="C36" s="23"/>
      <c r="D36" s="23"/>
      <c r="E36" s="9"/>
      <c r="G36" s="9"/>
    </row>
    <row r="37" spans="2:7" ht="15">
      <c r="B37" s="23"/>
      <c r="C37" s="23"/>
      <c r="D37" s="23"/>
      <c r="E37" s="9"/>
      <c r="G37" s="9"/>
    </row>
    <row r="38" spans="2:7" ht="15">
      <c r="B38" s="23"/>
      <c r="C38" s="23"/>
      <c r="D38" s="23"/>
      <c r="E38" s="9"/>
      <c r="G38" s="9"/>
    </row>
    <row r="39" spans="2:7" ht="15">
      <c r="B39" s="23"/>
      <c r="E39" s="9"/>
      <c r="G39" s="9"/>
    </row>
    <row r="40" spans="5:7" ht="15">
      <c r="E40" s="9"/>
      <c r="G40" s="9"/>
    </row>
    <row r="41" spans="2:6" ht="15">
      <c r="B41" t="s">
        <v>12</v>
      </c>
      <c r="F41" t="s">
        <v>13</v>
      </c>
    </row>
    <row r="42" spans="2:6" ht="15">
      <c r="B42" t="s">
        <v>14</v>
      </c>
      <c r="F42" t="s">
        <v>15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2018-07-06T18:26:12Z</dcterms:modified>
  <cp:category/>
  <cp:version/>
  <cp:contentType/>
  <cp:contentStatus/>
</cp:coreProperties>
</file>