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marzo\Datos abiertos\"/>
    </mc:Choice>
  </mc:AlternateContent>
  <bookViews>
    <workbookView xWindow="0" yWindow="0" windowWidth="28800" windowHeight="11400"/>
  </bookViews>
  <sheets>
    <sheet name="Hoja1" sheetId="1" r:id="rId1"/>
    <sheet name="Hoja2" sheetId="2" r:id="rId2"/>
  </sheets>
  <externalReferences>
    <externalReference r:id="rId3"/>
  </externalReferences>
  <definedNames>
    <definedName name="_xlnm._FilterDatabase" localSheetId="0" hidden="1">Hoja1!$A$11:$F$11</definedName>
    <definedName name="_xlnm.Print_Area" localSheetId="0">Hoja1!$A$1:$F$22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2" i="1"/>
  <c r="D13" i="1"/>
  <c r="C13" i="1"/>
  <c r="B13" i="1"/>
  <c r="A13" i="1"/>
  <c r="F12" i="1"/>
  <c r="E12" i="1"/>
  <c r="C12" i="1"/>
  <c r="B12" i="1"/>
  <c r="A12" i="1"/>
  <c r="F14" i="1" l="1"/>
</calcChain>
</file>

<file path=xl/sharedStrings.xml><?xml version="1.0" encoding="utf-8"?>
<sst xmlns="http://schemas.openxmlformats.org/spreadsheetml/2006/main" count="10" uniqueCount="10">
  <si>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</si>
  <si>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</si>
  <si>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</si>
  <si>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</si>
  <si>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</si>
  <si>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</si>
  <si>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</si>
  <si>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Blanca Magdalena Cuello</t>
  </si>
  <si>
    <t>Asesora División de Compras y Contrataciones</t>
  </si>
  <si>
    <t>Relación de Compras Realizadas a Micro, Pequeñas y Medianas Empresas (Mipymes)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</si>
</sst>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10476]dd/mm/yyyy;@"/>
    <numFmt numFmtId="166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ownloads/Informe%2001%20REPORTE%20DE%20COMPRAS%20Y%20CONTRATACIONES%20(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_REPORTE DE COMPRAS Y"/>
    </sheetNames>
    <sheetDataSet>
      <sheetData sheetId="0">
        <row r="4">
          <cell r="C4" t="str">
            <v>ACUARIONACIONAL-DAF-CM-2023-0003</v>
          </cell>
          <cell r="D4" t="str">
            <v xml:space="preserve">Adquisición materiales de Limpieza </v>
          </cell>
          <cell r="K4" t="str">
            <v>Recipientes  y  almacenamiento</v>
          </cell>
          <cell r="O4">
            <v>310013</v>
          </cell>
          <cell r="P4" t="str">
            <v>MiPyme</v>
          </cell>
          <cell r="Q4">
            <v>44998.418055868053</v>
          </cell>
        </row>
        <row r="6">
          <cell r="C6" t="str">
            <v>ACUARIONACIONAL-DAF-CM-2023-0006</v>
          </cell>
          <cell r="D6" t="str">
            <v>Adquisición de Juegos Infantiles</v>
          </cell>
          <cell r="K6" t="str">
            <v>Equipo de recreo, parques infantiles y equipo y suministros de natación y de spa</v>
          </cell>
          <cell r="O6">
            <v>699255</v>
          </cell>
          <cell r="P6" t="str">
            <v>Mipyme Mujer</v>
          </cell>
          <cell r="Q6">
            <v>45005.459689664349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="98" zoomScaleNormal="100" zoomScaleSheetLayoutView="98" workbookViewId="0">
      <selection activeCell="L13" sqref="L13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9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0" x14ac:dyDescent="0.2">
      <c r="A12" s="8" t="str">
        <f>'[1]Informe.01_REPORTE DE COMPRAS Y'!$C$4</f>
        <v>ACUARIONACIONAL-DAF-CM-2023-0003</v>
      </c>
      <c r="B12" s="8" t="str">
        <f>'[1]Informe.01_REPORTE DE COMPRAS Y'!$D$4</f>
        <v xml:space="preserve">Adquisición materiales de Limpieza </v>
      </c>
      <c r="C12" s="8" t="str">
        <f>'[1]Informe.01_REPORTE DE COMPRAS Y'!$K$4</f>
        <v>Recipientes  y  almacenamiento</v>
      </c>
      <c r="D12" s="6" t="str">
        <f>'[1]Informe.01_REPORTE DE COMPRAS Y'!$P$4</f>
        <v>MiPyme</v>
      </c>
      <c r="E12" s="4">
        <f>'[1]Informe.01_REPORTE DE COMPRAS Y'!$O$4</f>
        <v>310013</v>
      </c>
      <c r="F12" s="5">
        <f>'[1]Informe.01_REPORTE DE COMPRAS Y'!$Q$4</f>
        <v>44998.418055868053</v>
      </c>
    </row>
    <row r="13" spans="1:6" ht="60" x14ac:dyDescent="0.2">
      <c r="A13" s="8" t="str">
        <f>'[1]Informe.01_REPORTE DE COMPRAS Y'!$C$6</f>
        <v>ACUARIONACIONAL-DAF-CM-2023-0006</v>
      </c>
      <c r="B13" s="8" t="str">
        <f>'[1]Informe.01_REPORTE DE COMPRAS Y'!$D$6</f>
        <v>Adquisición de Juegos Infantiles</v>
      </c>
      <c r="C13" s="8" t="str">
        <f>'[1]Informe.01_REPORTE DE COMPRAS Y'!$K$6</f>
        <v>Equipo de recreo, parques infantiles y equipo y suministros de natación y de spa</v>
      </c>
      <c r="D13" s="6" t="str">
        <f>'[1]Informe.01_REPORTE DE COMPRAS Y'!$P$6</f>
        <v>Mipyme Mujer</v>
      </c>
      <c r="E13" s="7">
        <f>'[1]Informe.01_REPORTE DE COMPRAS Y'!$O$6</f>
        <v>699255</v>
      </c>
      <c r="F13" s="5">
        <f>'[1]Informe.01_REPORTE DE COMPRAS Y'!$Q$6</f>
        <v>45005.459689664349</v>
      </c>
    </row>
    <row r="14" spans="1:6" ht="15.75" x14ac:dyDescent="0.2">
      <c r="A14" s="11" t="s">
        <v>0</v>
      </c>
      <c r="B14" s="12"/>
      <c r="C14" s="12"/>
      <c r="D14" s="13"/>
      <c r="E14" s="2"/>
      <c r="F14" s="3">
        <f>SUM(E12:E13)</f>
        <v>1009268</v>
      </c>
    </row>
    <row r="20" spans="1:6" ht="15" x14ac:dyDescent="0.25">
      <c r="A20" s="14" t="s">
        <v>7</v>
      </c>
      <c r="B20" s="14"/>
      <c r="C20" s="14"/>
      <c r="D20" s="14"/>
      <c r="E20" s="14"/>
      <c r="F20" s="14"/>
    </row>
    <row r="21" spans="1:6" ht="15" x14ac:dyDescent="0.25">
      <c r="A21" s="9" t="s">
        <v>8</v>
      </c>
      <c r="B21" s="9"/>
      <c r="C21" s="9"/>
      <c r="D21" s="9"/>
      <c r="E21" s="9"/>
      <c r="F21" s="9"/>
    </row>
  </sheetData>
  <sortState ref="A12:F18">
    <sortCondition descending="1" ref="F12:F18"/>
  </sortState>
  <mergeCells count="5">
    <mergeCell ref="A21:F21"/>
    <mergeCell ref="A9:F9"/>
    <mergeCell ref="A14:D14"/>
    <mergeCell ref="A20:F20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2023-04-13T18:53:53Z</cp:lastPrinted>
  <dcterms:created xsi:type="dcterms:W3CDTF">2021-04-06T14:08:01Z</dcterms:created>
  <dcterms:modified xsi:type="dcterms:W3CDTF">2023-04-13T18:56:41Z</dcterms:modified>
</cp:coreProperties>
</file>