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940" activeTab="1"/>
  </bookViews>
  <sheets>
    <sheet name="Estadística" sheetId="1" r:id="rId1"/>
    <sheet name="Gráfica" sheetId="2" r:id="rId2"/>
  </sheets>
  <calcPr calcId="162913"/>
</workbook>
</file>

<file path=xl/calcChain.xml><?xml version="1.0" encoding="utf-8"?>
<calcChain xmlns="http://schemas.openxmlformats.org/spreadsheetml/2006/main">
  <c r="G12" i="1" l="1"/>
  <c r="G13" i="1"/>
  <c r="G14" i="1"/>
  <c r="G15" i="1" l="1"/>
</calcChain>
</file>

<file path=xl/sharedStrings.xml><?xml version="1.0" encoding="utf-8"?>
<sst xmlns="http://schemas.openxmlformats.org/spreadsheetml/2006/main" count="13" uniqueCount="11">
  <si>
    <t xml:space="preserve">Mes </t>
  </si>
  <si>
    <t>Nacionales</t>
  </si>
  <si>
    <t>Niños</t>
  </si>
  <si>
    <t>Adultos</t>
  </si>
  <si>
    <t>Extranjeros</t>
  </si>
  <si>
    <t>Total</t>
  </si>
  <si>
    <t>Dirección Administrativa y Financiera</t>
  </si>
  <si>
    <t>Julio</t>
  </si>
  <si>
    <t>Agosto</t>
  </si>
  <si>
    <t>Septiembre</t>
  </si>
  <si>
    <t>Estadística de Visitantes Trimestre Julio-Septiembre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</si>
</sst>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0" borderId="1" xfId="0" applyFont="1" applyBorder="1"/>
    <xf numFmtId="3" fontId="1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ES" sz="1800"/>
              <a:t>Estadística de Visitantes Julio-Septiembre 2022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Estadística!$B$12</c:f>
              <c:strCache>
                <c:ptCount val="1"/>
                <c:pt idx="0">
                  <c:v>Julio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Estadística!$C$10:$F$11</c:f>
              <c:multiLvlStrCache>
                <c:ptCount val="4"/>
                <c:lvl>
                  <c:pt idx="0">
                    <c:v>Niños</c:v>
                  </c:pt>
                  <c:pt idx="1">
                    <c:v>Adultos</c:v>
                  </c:pt>
                  <c:pt idx="2">
                    <c:v>Niños</c:v>
                  </c:pt>
                  <c:pt idx="3">
                    <c:v>Adultos</c:v>
                  </c:pt>
                </c:lvl>
                <c:lvl>
                  <c:pt idx="0">
                    <c:v>Nacionales</c:v>
                  </c:pt>
                  <c:pt idx="2">
                    <c:v>Extranjeros</c:v>
                  </c:pt>
                </c:lvl>
              </c:multiLvlStrCache>
            </c:multiLvlStrRef>
          </c:cat>
          <c:val>
            <c:numRef>
              <c:f>Estadística!$C$12:$F$12</c:f>
              <c:numCache>
                <c:formatCode>General</c:formatCode>
                <c:ptCount val="4"/>
                <c:pt idx="0">
                  <c:v>12224</c:v>
                </c:pt>
                <c:pt idx="1">
                  <c:v>16380</c:v>
                </c:pt>
                <c:pt idx="2">
                  <c:v>169</c:v>
                </c:pt>
                <c:pt idx="3">
                  <c:v>734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B4-419D-B80B-D1B7382A48FF}"/>
            </c:ext>
          </c:extLst>
        </c:ser>
        <c:ser>
          <c:idx val="1"/>
          <c:order val="1"/>
          <c:tx>
            <c:strRef>
              <c:f>Estadística!$B$13</c:f>
              <c:strCache>
                <c:ptCount val="1"/>
                <c:pt idx="0">
                  <c:v>Agosto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Estadística!$C$10:$F$11</c:f>
              <c:multiLvlStrCache>
                <c:ptCount val="4"/>
                <c:lvl>
                  <c:pt idx="0">
                    <c:v>Niños</c:v>
                  </c:pt>
                  <c:pt idx="1">
                    <c:v>Adultos</c:v>
                  </c:pt>
                  <c:pt idx="2">
                    <c:v>Niños</c:v>
                  </c:pt>
                  <c:pt idx="3">
                    <c:v>Adultos</c:v>
                  </c:pt>
                </c:lvl>
                <c:lvl>
                  <c:pt idx="0">
                    <c:v>Nacionales</c:v>
                  </c:pt>
                  <c:pt idx="2">
                    <c:v>Extranjeros</c:v>
                  </c:pt>
                </c:lvl>
              </c:multiLvlStrCache>
            </c:multiLvlStrRef>
          </c:cat>
          <c:val>
            <c:numRef>
              <c:f>Estadística!$C$13:$F$13</c:f>
              <c:numCache>
                <c:formatCode>General</c:formatCode>
                <c:ptCount val="4"/>
                <c:pt idx="0">
                  <c:v>11925</c:v>
                </c:pt>
                <c:pt idx="1">
                  <c:v>17493</c:v>
                </c:pt>
                <c:pt idx="2">
                  <c:v>114</c:v>
                </c:pt>
                <c:pt idx="3">
                  <c:v>520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7B4-419D-B80B-D1B7382A48FF}"/>
            </c:ext>
          </c:extLst>
        </c:ser>
        <c:ser>
          <c:idx val="2"/>
          <c:order val="2"/>
          <c:tx>
            <c:strRef>
              <c:f>Estadística!$B$14</c:f>
              <c:strCache>
                <c:ptCount val="1"/>
                <c:pt idx="0">
                  <c:v>Septiembre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Estadística!$C$10:$F$11</c:f>
              <c:multiLvlStrCache>
                <c:ptCount val="4"/>
                <c:lvl>
                  <c:pt idx="0">
                    <c:v>Niños</c:v>
                  </c:pt>
                  <c:pt idx="1">
                    <c:v>Adultos</c:v>
                  </c:pt>
                  <c:pt idx="2">
                    <c:v>Niños</c:v>
                  </c:pt>
                  <c:pt idx="3">
                    <c:v>Adultos</c:v>
                  </c:pt>
                </c:lvl>
                <c:lvl>
                  <c:pt idx="0">
                    <c:v>Nacionales</c:v>
                  </c:pt>
                  <c:pt idx="2">
                    <c:v>Extranjeros</c:v>
                  </c:pt>
                </c:lvl>
              </c:multiLvlStrCache>
            </c:multiLvlStrRef>
          </c:cat>
          <c:val>
            <c:numRef>
              <c:f>Estadística!$C$14:$F$14</c:f>
              <c:numCache>
                <c:formatCode>General</c:formatCode>
                <c:ptCount val="4"/>
                <c:pt idx="0">
                  <c:v>3636</c:v>
                </c:pt>
                <c:pt idx="1">
                  <c:v>6153</c:v>
                </c:pt>
                <c:pt idx="2">
                  <c:v>45</c:v>
                </c:pt>
                <c:pt idx="3">
                  <c:v>339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7B4-419D-B80B-D1B7382A48FF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992173856"/>
        <c:axId val="992169504"/>
      </c:barChart>
      <c:catAx>
        <c:axId val="992173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992169504"/>
        <c:crosses val="autoZero"/>
        <c:auto val="1"/>
        <c:lblAlgn val="ctr"/>
        <c:lblOffset val="100"/>
        <c:noMultiLvlLbl val="0"/>
      </c:catAx>
      <c:valAx>
        <c:axId val="992169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9921738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accent1">
            <a:shade val="51000"/>
            <a:satMod val="130000"/>
          </a:schemeClr>
        </a:gs>
        <a:gs pos="80000">
          <a:schemeClr val="accent1">
            <a:shade val="93000"/>
            <a:satMod val="130000"/>
          </a:schemeClr>
        </a:gs>
        <a:gs pos="100000">
          <a:schemeClr val="accent1">
            <a:shade val="94000"/>
            <a:satMod val="135000"/>
          </a:schemeClr>
        </a:gs>
      </a:gsLst>
      <a:lin ang="16200000" scaled="0"/>
      <a:tileRect/>
    </a:gradFill>
    <a:ln>
      <a:noFill/>
    </a:ln>
    <a:effectLst>
      <a:outerShdw blurRad="40000" dist="23000" dir="5400000" rotWithShape="0">
        <a:srgbClr val="000000">
          <a:alpha val="35000"/>
        </a:srgbClr>
      </a:outerShdw>
    </a:effectLst>
    <a:scene3d>
      <a:camera prst="orthographicFront">
        <a:rot lat="0" lon="0" rev="0"/>
      </a:camera>
      <a:lightRig rig="threePt" dir="t">
        <a:rot lat="0" lon="0" rev="1200000"/>
      </a:lightRig>
    </a:scene3d>
    <a:sp3d>
      <a:bevelT w="63500" h="25400"/>
    </a:sp3d>
  </c:spPr>
  <c:txPr>
    <a:bodyPr/>
    <a:lstStyle/>
    <a:p>
      <a:pPr>
        <a:defRPr>
          <a:solidFill>
            <a:schemeClr val="lt1"/>
          </a:solidFill>
          <a:latin typeface="+mn-lt"/>
          <a:ea typeface="+mn-ea"/>
          <a:cs typeface="+mn-cs"/>
        </a:defRPr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381000</xdr:colOff>
      <xdr:row>0</xdr:row>
      <xdr:rowOff>104775</xdr:rowOff>
    </xdr:from>
    <xdr:to>
      <xdr:col>5</xdr:col>
      <xdr:colOff>184568</xdr:colOff>
      <xdr:row>5</xdr:row>
      <xdr:rowOff>180975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50" y="104775"/>
          <a:ext cx="1775243" cy="10287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752474</xdr:colOff>
      <xdr:row>19</xdr:row>
      <xdr:rowOff>57150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5"/>
  <sheetViews>
    <sheetView workbookViewId="0">
      <selection activeCell="E23" sqref="E23"/>
    </sheetView>
  </sheetViews>
  <sheetFormatPr baseColWidth="10" defaultColWidth="9.140625" defaultRowHeight="15" x14ac:dyDescent="0.25"/>
  <cols>
    <col min="2" max="2" width="12.28515625" bestFit="1" customWidth="1"/>
    <col min="3" max="4" width="10.140625" bestFit="1" customWidth="1"/>
    <col min="5" max="6" width="9.28515625" bestFit="1" customWidth="1"/>
    <col min="7" max="7" width="10.140625" bestFit="1" customWidth="1"/>
  </cols>
  <sheetData>
    <row r="1" spans="2:7" x14ac:dyDescent="0.25">
      <c r="B1" s="10"/>
      <c r="C1" s="10"/>
      <c r="D1" s="10"/>
      <c r="E1" s="10"/>
      <c r="F1" s="10"/>
      <c r="G1" s="10"/>
    </row>
    <row r="2" spans="2:7" x14ac:dyDescent="0.25">
      <c r="B2" s="10"/>
      <c r="C2" s="10"/>
      <c r="D2" s="10"/>
      <c r="E2" s="10"/>
      <c r="F2" s="10"/>
      <c r="G2" s="10"/>
    </row>
    <row r="3" spans="2:7" x14ac:dyDescent="0.25">
      <c r="B3" s="10"/>
      <c r="C3" s="10"/>
      <c r="D3" s="10"/>
      <c r="E3" s="10"/>
      <c r="F3" s="10"/>
      <c r="G3" s="10"/>
    </row>
    <row r="4" spans="2:7" x14ac:dyDescent="0.25">
      <c r="B4" s="10"/>
      <c r="C4" s="10"/>
      <c r="D4" s="10"/>
      <c r="E4" s="10"/>
      <c r="F4" s="10"/>
      <c r="G4" s="10"/>
    </row>
    <row r="5" spans="2:7" x14ac:dyDescent="0.25">
      <c r="B5" s="10"/>
      <c r="C5" s="10"/>
      <c r="D5" s="10"/>
      <c r="E5" s="10"/>
      <c r="F5" s="10"/>
      <c r="G5" s="10"/>
    </row>
    <row r="6" spans="2:7" x14ac:dyDescent="0.25">
      <c r="B6" s="10"/>
      <c r="C6" s="10"/>
      <c r="D6" s="10"/>
      <c r="E6" s="10"/>
      <c r="F6" s="10"/>
      <c r="G6" s="10"/>
    </row>
    <row r="7" spans="2:7" ht="18.75" x14ac:dyDescent="0.3">
      <c r="B7" s="11" t="s">
        <v>6</v>
      </c>
      <c r="C7" s="11"/>
      <c r="D7" s="11"/>
      <c r="E7" s="11"/>
      <c r="F7" s="11"/>
      <c r="G7" s="11"/>
    </row>
    <row r="8" spans="2:7" ht="17.25" x14ac:dyDescent="0.3">
      <c r="B8" s="12" t="s">
        <v>10</v>
      </c>
      <c r="C8" s="12"/>
      <c r="D8" s="12"/>
      <c r="E8" s="12"/>
      <c r="F8" s="12"/>
      <c r="G8" s="12"/>
    </row>
    <row r="9" spans="2:7" ht="15.75" x14ac:dyDescent="0.25">
      <c r="B9" s="2"/>
      <c r="C9" s="2"/>
      <c r="D9" s="2"/>
      <c r="E9" s="2"/>
      <c r="F9" s="2"/>
      <c r="G9" s="2"/>
    </row>
    <row r="10" spans="2:7" ht="15.75" x14ac:dyDescent="0.25">
      <c r="B10" s="1"/>
      <c r="C10" s="9" t="s">
        <v>1</v>
      </c>
      <c r="D10" s="9"/>
      <c r="E10" s="9" t="s">
        <v>4</v>
      </c>
      <c r="F10" s="9"/>
      <c r="G10" s="1"/>
    </row>
    <row r="11" spans="2:7" ht="15.75" x14ac:dyDescent="0.25">
      <c r="B11" s="3" t="s">
        <v>0</v>
      </c>
      <c r="C11" s="5" t="s">
        <v>2</v>
      </c>
      <c r="D11" s="5" t="s">
        <v>3</v>
      </c>
      <c r="E11" s="5" t="s">
        <v>2</v>
      </c>
      <c r="F11" s="5" t="s">
        <v>3</v>
      </c>
      <c r="G11" s="3" t="s">
        <v>5</v>
      </c>
    </row>
    <row r="12" spans="2:7" ht="15.75" x14ac:dyDescent="0.25">
      <c r="B12" s="6" t="s">
        <v>7</v>
      </c>
      <c r="C12" s="8">
        <v>12224</v>
      </c>
      <c r="D12" s="8">
        <v>16380</v>
      </c>
      <c r="E12" s="8">
        <v>169</v>
      </c>
      <c r="F12" s="8">
        <v>734</v>
      </c>
      <c r="G12" s="7">
        <f>SUM(C12:F12)</f>
        <v>29507</v>
      </c>
    </row>
    <row r="13" spans="2:7" ht="15.75" x14ac:dyDescent="0.25">
      <c r="B13" s="6" t="s">
        <v>8</v>
      </c>
      <c r="C13" s="8">
        <v>11925</v>
      </c>
      <c r="D13" s="8">
        <v>17493</v>
      </c>
      <c r="E13" s="8">
        <v>114</v>
      </c>
      <c r="F13" s="8">
        <v>520</v>
      </c>
      <c r="G13" s="7">
        <f>SUM(C13:F13)</f>
        <v>30052</v>
      </c>
    </row>
    <row r="14" spans="2:7" ht="15.75" x14ac:dyDescent="0.25">
      <c r="B14" s="6" t="s">
        <v>9</v>
      </c>
      <c r="C14" s="8">
        <v>3636</v>
      </c>
      <c r="D14" s="8">
        <v>6153</v>
      </c>
      <c r="E14" s="8">
        <v>45</v>
      </c>
      <c r="F14" s="8">
        <v>339</v>
      </c>
      <c r="G14" s="7">
        <f>SUM(C14:F14)</f>
        <v>10173</v>
      </c>
    </row>
    <row r="15" spans="2:7" ht="15.75" x14ac:dyDescent="0.25">
      <c r="G15" s="4">
        <f>SUM(G12:G14)</f>
        <v>69732</v>
      </c>
    </row>
  </sheetData>
  <mergeCells count="5">
    <mergeCell ref="C10:D10"/>
    <mergeCell ref="E10:F10"/>
    <mergeCell ref="B1:G6"/>
    <mergeCell ref="B7:G7"/>
    <mergeCell ref="B8:G8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>
      <selection activeCell="N14" sqref="N14"/>
    </sheetView>
  </sheetViews>
  <sheetFormatPr baseColWidth="10" defaultRowHeight="15" x14ac:dyDescent="0.25"/>
  <cols>
    <col min="9" max="9" width="9.7109375" customWidth="1"/>
  </cols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Estadística</vt:lpstr>
      <vt:lpstr>Gráfica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2022-10-13T15:13:06Z</dcterms:modified>
</cp:coreProperties>
</file>