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Agosto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5" l="1"/>
  <c r="F61" i="3"/>
  <c r="F20" i="3"/>
  <c r="F19" i="2"/>
</calcChain>
</file>

<file path=xl/sharedStrings.xml><?xml version="1.0" encoding="utf-8"?>
<sst xmlns="http://schemas.openxmlformats.org/spreadsheetml/2006/main" count="257" uniqueCount="107">
  <si>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</si>
  <si>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</si>
  <si>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</si>
  <si>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</si>
  <si>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</si>
  <si>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</si>
  <si>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</si>
  <si>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</si>
  <si>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</si>
  <si>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</si>
  <si>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</si>
  <si>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</si>
  <si>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</si>
  <si>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</si>
  <si>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</si>
  <si>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</si>
  <si>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</si>
  <si>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</si>
  <si>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</si>
  <si>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</si>
  <si>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</si>
  <si>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</si>
  <si>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</si>
  <si>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</si>
  <si>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</si>
  <si>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</si>
  <si>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</si>
  <si>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</si>
  <si>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</si>
  <si>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</si>
  <si>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</si>
  <si>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</si>
  <si>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</si>
  <si>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</si>
  <si>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</si>
  <si>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</si>
  <si>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</si>
  <si>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</si>
  <si>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</si>
  <si>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</si>
  <si>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</si>
  <si>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</si>
  <si>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</si>
  <si>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</si>
  <si>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</si>
  <si>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</si>
  <si>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</si>
  <si>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</si>
  <si>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</si>
  <si>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</si>
  <si>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</si>
  <si>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</si>
  <si>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</si>
  <si>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</si>
  <si>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</si>
  <si>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</si>
  <si>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</si>
  <si>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</si>
  <si>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</si>
  <si>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</si>
  <si>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</si>
  <si>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</si>
  <si>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</si>
  <si>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</si>
  <si>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</si>
  <si>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                           ACUARIO NACIONAL </t>
  </si>
  <si>
    <t xml:space="preserve">Total Facturas </t>
  </si>
  <si>
    <t>Nota Credito</t>
  </si>
  <si>
    <t>B1500000240</t>
  </si>
  <si>
    <t>Provecar , SRL</t>
  </si>
  <si>
    <t>Adquisicion de bomba de agua para exhibiciones de la institucion</t>
  </si>
  <si>
    <t>2.6.5.2.01</t>
  </si>
  <si>
    <t>30/8/2024</t>
  </si>
  <si>
    <t>B1500000716</t>
  </si>
  <si>
    <t>Obelca, SRL</t>
  </si>
  <si>
    <t>Adquisicion de de materiales, piezas, herramientas electricas y plomeria</t>
  </si>
  <si>
    <t>2.3.6.1.01     2.3.6.3.04     2.3.6.3.06     2.3.6.4.04     2.3.7.2.03     2.3.9.8.02     2.3.9.9.04     2.3.9.6.01</t>
  </si>
  <si>
    <t>26/8/2024</t>
  </si>
  <si>
    <t>B1500001257</t>
  </si>
  <si>
    <t>FL&amp;M Comercial, SRL</t>
  </si>
  <si>
    <t>2.3.6.1.01    2.3.6.3.04     2.3.6.3.06     2.3.6.4.06     2.3.7.2.06     2.3.9.8.02     2.3.9.9.04     2.3.9.9.05     2.3.9.6.01</t>
  </si>
  <si>
    <t>21/8/2024</t>
  </si>
  <si>
    <t>B1500005912</t>
  </si>
  <si>
    <t>Offitek, SRL</t>
  </si>
  <si>
    <t>Adquisicion de utiles escolares</t>
  </si>
  <si>
    <t>2.3.9.1.01     2.3.9.2.02</t>
  </si>
  <si>
    <t>E450000051535</t>
  </si>
  <si>
    <t xml:space="preserve">Claro </t>
  </si>
  <si>
    <t>Pago servicios de intenet agosto 2024</t>
  </si>
  <si>
    <t>28/8/2024</t>
  </si>
  <si>
    <t>B1500000860</t>
  </si>
  <si>
    <t>Merca del atlantico</t>
  </si>
  <si>
    <t>Servicios de catering</t>
  </si>
  <si>
    <t>2.2.9.2.03</t>
  </si>
  <si>
    <t>B1500000237</t>
  </si>
  <si>
    <t>Provimercax Henriquez, SRL</t>
  </si>
  <si>
    <t>Compra de frutas y vegetales para especimenes</t>
  </si>
  <si>
    <t>2.3.1.2.01</t>
  </si>
  <si>
    <t>B1500000109</t>
  </si>
  <si>
    <t>Refri-Electric Reynoso</t>
  </si>
  <si>
    <t>Reparacion y mantenimiento de aires acondicionados y cuarto frio agosto 2024</t>
  </si>
  <si>
    <t>B1500010547</t>
  </si>
  <si>
    <t>Grupo alaska, S.A</t>
  </si>
  <si>
    <t>Compra de agua para empleados</t>
  </si>
  <si>
    <t>2.3.1.1.01</t>
  </si>
  <si>
    <t>27/8/2024</t>
  </si>
  <si>
    <t xml:space="preserve">   RELACION DE CUENTAS POR PAGAR AL 31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</si>
</sst>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1" xfId="1" applyFont="1" applyBorder="1"/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43" fontId="2" fillId="2" borderId="2" xfId="1" applyFont="1" applyFill="1" applyBorder="1" applyAlignment="1"/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7" fillId="0" borderId="0" xfId="0" applyNumberFormat="1" applyFont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/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Border="1"/>
    <xf numFmtId="0" fontId="0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593725</xdr:colOff>
      <xdr:row>0</xdr:row>
      <xdr:rowOff>57150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6775" y="57150"/>
          <a:ext cx="1654175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62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44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3" t="s">
        <v>0</v>
      </c>
      <c r="B49" s="33"/>
      <c r="C49" s="33"/>
      <c r="D49" s="33"/>
      <c r="E49" s="33"/>
      <c r="F49" s="33"/>
      <c r="G49" s="33"/>
      <c r="H49" s="33"/>
      <c r="I49" s="33"/>
    </row>
    <row r="50" spans="1:9" x14ac:dyDescent="0.25">
      <c r="A50" s="33" t="s">
        <v>23</v>
      </c>
      <c r="B50" s="33"/>
      <c r="C50" s="33"/>
      <c r="D50" s="33"/>
      <c r="E50" s="33"/>
      <c r="F50" s="33"/>
      <c r="G50" s="33"/>
      <c r="H50" s="33"/>
      <c r="I50" s="33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23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3" zoomScaleNormal="100" workbookViewId="0">
      <selection activeCell="H30" sqref="H30"/>
    </sheetView>
  </sheetViews>
  <sheetFormatPr baseColWidth="10" defaultRowHeight="15" x14ac:dyDescent="0.25"/>
  <cols>
    <col min="1" max="1" width="7.5703125" customWidth="1"/>
    <col min="2" max="2" width="15" customWidth="1"/>
    <col min="3" max="3" width="21.28515625" customWidth="1"/>
    <col min="4" max="4" width="32.5703125" customWidth="1"/>
    <col min="5" max="5" width="16.140625" customWidth="1"/>
    <col min="6" max="6" width="14.85546875" customWidth="1"/>
    <col min="7" max="7" width="13.140625" customWidth="1"/>
    <col min="8" max="8" width="16.140625" customWidth="1"/>
    <col min="9" max="9" width="15.28515625" bestFit="1" customWidth="1"/>
    <col min="10" max="10" width="13.5703125" customWidth="1"/>
    <col min="11" max="11" width="14.42578125" bestFit="1" customWidth="1"/>
  </cols>
  <sheetData>
    <row r="1" spans="1:12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</row>
    <row r="2" spans="1:12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12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2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12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12" ht="18.75" x14ac:dyDescent="0.3">
      <c r="A7" s="34" t="s">
        <v>65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2" ht="18.75" x14ac:dyDescent="0.3">
      <c r="A8" s="34" t="s">
        <v>106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8.75" x14ac:dyDescent="0.3">
      <c r="A9" s="29"/>
      <c r="B9" s="29"/>
      <c r="C9" s="30"/>
      <c r="D9" s="29"/>
      <c r="E9" s="31"/>
      <c r="F9" s="29"/>
      <c r="G9" s="29"/>
      <c r="H9" s="29"/>
      <c r="I9" s="29"/>
    </row>
    <row r="10" spans="1:12" ht="30" x14ac:dyDescent="0.25">
      <c r="A10" s="3" t="s">
        <v>1</v>
      </c>
      <c r="B10" s="4" t="s">
        <v>2</v>
      </c>
      <c r="C10" s="3" t="s">
        <v>3</v>
      </c>
      <c r="D10" s="3" t="s">
        <v>4</v>
      </c>
      <c r="E10" s="4" t="s">
        <v>5</v>
      </c>
      <c r="F10" s="3" t="s">
        <v>6</v>
      </c>
      <c r="G10" s="4" t="s">
        <v>7</v>
      </c>
      <c r="H10" s="4" t="s">
        <v>8</v>
      </c>
      <c r="I10" s="4" t="s">
        <v>9</v>
      </c>
      <c r="J10" s="36" t="s">
        <v>66</v>
      </c>
      <c r="K10" s="36" t="s">
        <v>67</v>
      </c>
    </row>
    <row r="11" spans="1:12" ht="30" x14ac:dyDescent="0.25">
      <c r="A11" s="37">
        <v>1</v>
      </c>
      <c r="B11" s="38" t="s">
        <v>68</v>
      </c>
      <c r="C11" s="39" t="s">
        <v>69</v>
      </c>
      <c r="D11" s="40" t="s">
        <v>70</v>
      </c>
      <c r="E11" s="41" t="s">
        <v>71</v>
      </c>
      <c r="F11" s="42">
        <v>65844</v>
      </c>
      <c r="G11" s="43" t="s">
        <v>14</v>
      </c>
      <c r="H11" s="44" t="s">
        <v>72</v>
      </c>
      <c r="I11" s="44" t="s">
        <v>72</v>
      </c>
      <c r="J11" s="35"/>
      <c r="K11" s="35"/>
    </row>
    <row r="12" spans="1:12" ht="120" x14ac:dyDescent="0.25">
      <c r="A12" s="37">
        <v>2</v>
      </c>
      <c r="B12" s="38" t="s">
        <v>73</v>
      </c>
      <c r="C12" s="45" t="s">
        <v>74</v>
      </c>
      <c r="D12" s="40" t="s">
        <v>75</v>
      </c>
      <c r="E12" s="41" t="s">
        <v>76</v>
      </c>
      <c r="F12" s="42">
        <v>170379.02</v>
      </c>
      <c r="G12" s="43" t="s">
        <v>14</v>
      </c>
      <c r="H12" s="44" t="s">
        <v>77</v>
      </c>
      <c r="I12" s="44" t="s">
        <v>77</v>
      </c>
      <c r="J12" s="46"/>
      <c r="K12" s="46"/>
    </row>
    <row r="13" spans="1:12" ht="135" x14ac:dyDescent="0.25">
      <c r="A13" s="37">
        <v>3</v>
      </c>
      <c r="B13" s="38" t="s">
        <v>78</v>
      </c>
      <c r="C13" s="39" t="s">
        <v>79</v>
      </c>
      <c r="D13" s="40" t="s">
        <v>75</v>
      </c>
      <c r="E13" s="41" t="s">
        <v>80</v>
      </c>
      <c r="F13" s="42">
        <v>143488</v>
      </c>
      <c r="G13" s="43" t="s">
        <v>14</v>
      </c>
      <c r="H13" s="44" t="s">
        <v>81</v>
      </c>
      <c r="I13" s="44" t="s">
        <v>81</v>
      </c>
      <c r="J13" s="46"/>
      <c r="K13" s="46"/>
    </row>
    <row r="14" spans="1:12" ht="30" x14ac:dyDescent="0.25">
      <c r="A14" s="37">
        <v>4</v>
      </c>
      <c r="B14" s="38" t="s">
        <v>82</v>
      </c>
      <c r="C14" s="39" t="s">
        <v>83</v>
      </c>
      <c r="D14" s="40" t="s">
        <v>84</v>
      </c>
      <c r="E14" s="41" t="s">
        <v>85</v>
      </c>
      <c r="F14" s="42">
        <v>153803.84</v>
      </c>
      <c r="G14" s="43" t="s">
        <v>14</v>
      </c>
      <c r="H14" s="44" t="s">
        <v>77</v>
      </c>
      <c r="I14" s="44" t="s">
        <v>77</v>
      </c>
      <c r="J14" s="46"/>
      <c r="K14" s="46"/>
    </row>
    <row r="15" spans="1:12" ht="30" x14ac:dyDescent="0.25">
      <c r="A15" s="37">
        <v>5</v>
      </c>
      <c r="B15" s="38" t="s">
        <v>86</v>
      </c>
      <c r="C15" s="39" t="s">
        <v>87</v>
      </c>
      <c r="D15" s="40" t="s">
        <v>88</v>
      </c>
      <c r="E15" s="41" t="s">
        <v>50</v>
      </c>
      <c r="F15" s="42">
        <v>29468.36</v>
      </c>
      <c r="G15" s="43" t="s">
        <v>14</v>
      </c>
      <c r="H15" s="44" t="s">
        <v>89</v>
      </c>
      <c r="I15" s="44" t="s">
        <v>89</v>
      </c>
      <c r="J15" s="46"/>
      <c r="K15" s="46"/>
    </row>
    <row r="16" spans="1:12" x14ac:dyDescent="0.25">
      <c r="A16" s="37">
        <v>6</v>
      </c>
      <c r="B16" s="38" t="s">
        <v>90</v>
      </c>
      <c r="C16" s="39" t="s">
        <v>91</v>
      </c>
      <c r="D16" s="40" t="s">
        <v>92</v>
      </c>
      <c r="E16" s="41" t="s">
        <v>93</v>
      </c>
      <c r="F16" s="42">
        <v>66434</v>
      </c>
      <c r="G16" s="43" t="s">
        <v>14</v>
      </c>
      <c r="H16" s="44" t="s">
        <v>72</v>
      </c>
      <c r="I16" s="44" t="s">
        <v>72</v>
      </c>
      <c r="J16" s="46"/>
      <c r="K16" s="46"/>
    </row>
    <row r="17" spans="1:11" ht="30" x14ac:dyDescent="0.25">
      <c r="A17" s="37">
        <v>7</v>
      </c>
      <c r="B17" s="38" t="s">
        <v>94</v>
      </c>
      <c r="C17" s="39" t="s">
        <v>95</v>
      </c>
      <c r="D17" s="40" t="s">
        <v>96</v>
      </c>
      <c r="E17" s="41" t="s">
        <v>97</v>
      </c>
      <c r="F17" s="42">
        <v>45295.02</v>
      </c>
      <c r="G17" s="43" t="s">
        <v>14</v>
      </c>
      <c r="H17" s="44">
        <v>45451</v>
      </c>
      <c r="I17" s="44">
        <v>45451</v>
      </c>
      <c r="J17" s="46"/>
      <c r="K17" s="46"/>
    </row>
    <row r="18" spans="1:11" ht="45" x14ac:dyDescent="0.25">
      <c r="A18" s="37">
        <v>8</v>
      </c>
      <c r="B18" s="38" t="s">
        <v>98</v>
      </c>
      <c r="C18" s="39" t="s">
        <v>99</v>
      </c>
      <c r="D18" s="40" t="s">
        <v>100</v>
      </c>
      <c r="E18" s="41" t="s">
        <v>27</v>
      </c>
      <c r="F18" s="42">
        <v>35000</v>
      </c>
      <c r="G18" s="43" t="s">
        <v>14</v>
      </c>
      <c r="H18" s="44" t="s">
        <v>72</v>
      </c>
      <c r="I18" s="44" t="s">
        <v>72</v>
      </c>
      <c r="J18" s="46"/>
      <c r="K18" s="46"/>
    </row>
    <row r="19" spans="1:11" x14ac:dyDescent="0.25">
      <c r="A19" s="37">
        <v>9</v>
      </c>
      <c r="B19" s="38" t="s">
        <v>101</v>
      </c>
      <c r="C19" s="39" t="s">
        <v>102</v>
      </c>
      <c r="D19" s="40" t="s">
        <v>103</v>
      </c>
      <c r="E19" s="41" t="s">
        <v>104</v>
      </c>
      <c r="F19" s="42">
        <v>3402</v>
      </c>
      <c r="G19" s="43" t="s">
        <v>14</v>
      </c>
      <c r="H19" s="44" t="s">
        <v>105</v>
      </c>
      <c r="I19" s="44" t="s">
        <v>105</v>
      </c>
      <c r="J19" s="46"/>
      <c r="K19" s="46"/>
    </row>
    <row r="20" spans="1:11" x14ac:dyDescent="0.25">
      <c r="A20" s="51"/>
      <c r="B20" s="52"/>
      <c r="C20" s="53"/>
      <c r="D20" s="53"/>
      <c r="E20" s="54"/>
      <c r="F20" s="55"/>
      <c r="G20" s="56"/>
      <c r="H20" s="57"/>
      <c r="I20" s="57"/>
      <c r="J20" s="58"/>
      <c r="K20" s="58"/>
    </row>
    <row r="21" spans="1:11" x14ac:dyDescent="0.25">
      <c r="A21" s="47"/>
      <c r="B21" s="48"/>
      <c r="C21" s="48"/>
      <c r="D21" s="49"/>
      <c r="E21" s="47"/>
      <c r="F21" s="50">
        <f>SUM(F11:F19)</f>
        <v>713114.24</v>
      </c>
      <c r="G21" s="47"/>
      <c r="H21" s="47"/>
      <c r="I21" s="47"/>
      <c r="J21" s="47"/>
      <c r="K21" s="47"/>
    </row>
    <row r="22" spans="1:11" x14ac:dyDescent="0.25">
      <c r="A22" s="47"/>
      <c r="B22" s="48"/>
      <c r="C22" s="48"/>
      <c r="D22" s="49"/>
      <c r="E22" s="47"/>
      <c r="F22" s="50"/>
      <c r="G22" s="47"/>
      <c r="H22" s="47"/>
      <c r="I22" s="47"/>
      <c r="J22" s="47"/>
      <c r="K22" s="47"/>
    </row>
    <row r="23" spans="1:11" x14ac:dyDescent="0.25">
      <c r="A23" s="47"/>
      <c r="B23" s="48"/>
      <c r="C23" s="48"/>
      <c r="D23" s="49"/>
      <c r="E23" s="47"/>
      <c r="F23" s="50"/>
      <c r="G23" s="47"/>
      <c r="H23" s="47"/>
      <c r="I23" s="47"/>
      <c r="J23" s="47"/>
      <c r="K23" s="47"/>
    </row>
    <row r="24" spans="1:11" x14ac:dyDescent="0.25">
      <c r="A24" s="47"/>
      <c r="B24" s="47"/>
      <c r="C24" s="47"/>
      <c r="D24" s="28" t="s">
        <v>21</v>
      </c>
      <c r="E24" s="47"/>
      <c r="F24" s="47"/>
      <c r="G24" s="47"/>
      <c r="H24" s="47"/>
      <c r="I24" s="47"/>
      <c r="J24" s="47"/>
      <c r="K24" s="47"/>
    </row>
    <row r="25" spans="1:11" x14ac:dyDescent="0.25">
      <c r="A25" s="47"/>
      <c r="B25" s="47"/>
      <c r="C25" s="47"/>
      <c r="D25" s="28" t="s">
        <v>22</v>
      </c>
      <c r="E25" s="47"/>
      <c r="F25" s="47"/>
      <c r="G25" s="47"/>
      <c r="H25" s="47"/>
      <c r="I25" s="47"/>
      <c r="J25" s="47"/>
      <c r="K25" s="47"/>
    </row>
  </sheetData>
  <mergeCells count="3">
    <mergeCell ref="A1:I6"/>
    <mergeCell ref="A7:K7"/>
    <mergeCell ref="A8:L8"/>
  </mergeCells>
  <pageMargins left="0.7" right="0.7" top="0.75" bottom="0.75" header="0.3" footer="0.3"/>
  <pageSetup scale="64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2024-09-13T14:17:01Z</cp:lastPrinted>
  <dcterms:created xsi:type="dcterms:W3CDTF">2023-05-12T15:12:53Z</dcterms:created>
  <dcterms:modified xsi:type="dcterms:W3CDTF">2024-09-13T14:18:10Z</dcterms:modified>
</cp:coreProperties>
</file>