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formes Financieros\Informe Mensual de Cuentas por Pagar\2024\Octubre\Datos abiertos\"/>
    </mc:Choice>
  </mc:AlternateContent>
  <bookViews>
    <workbookView xWindow="0" yWindow="0" windowWidth="28800" windowHeight="12180" firstSheet="3" activeTab="3"/>
  </bookViews>
  <sheets>
    <sheet name="Enero 2023" sheetId="5" state="hidden" r:id="rId1"/>
    <sheet name="Febrero 2023" sheetId="3" state="hidden" r:id="rId2"/>
    <sheet name="Marzo 2023" sheetId="2" state="hidden" r:id="rId3"/>
    <sheet name="2024" sheetId="1" r:id="rId4"/>
  </sheets>
  <definedNames>
    <definedName name="_xlnm.Print_Area" localSheetId="3">'2024'!$A$1:$K$24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2" i="5" l="1"/>
  <c r="F61" i="3"/>
  <c r="F20" i="3"/>
  <c r="F19" i="2"/>
</calcChain>
</file>

<file path=xl/sharedStrings.xml><?xml version="1.0" encoding="utf-8"?>
<sst xmlns="http://schemas.openxmlformats.org/spreadsheetml/2006/main" count="217" uniqueCount="82">
  <si>
    <t xml:space="preserve">ACUARIO NACIONAL </t>
  </si>
  <si>
    <t>CANT.</t>
  </si>
  <si>
    <t>FACTURA NCF</t>
  </si>
  <si>
    <t>PROVEEDOR</t>
  </si>
  <si>
    <t>CONCEPTO</t>
  </si>
  <si>
    <t>Objeto del Gasto</t>
  </si>
  <si>
    <t>MONTO</t>
  </si>
  <si>
    <t>CONDICION DE PAGO</t>
  </si>
  <si>
    <t>FECHA FACTURA</t>
  </si>
  <si>
    <t>FECHA RECIBIDA</t>
  </si>
  <si>
    <t>B1500102997</t>
  </si>
  <si>
    <t>CAASD</t>
  </si>
  <si>
    <t>Servicios de agua de la caasd de enero 2023</t>
  </si>
  <si>
    <t>2.2.1.7.01</t>
  </si>
  <si>
    <t>15 dias</t>
  </si>
  <si>
    <t>B1500103557</t>
  </si>
  <si>
    <t>Servicios de agua de la caasd de febrero 2023</t>
  </si>
  <si>
    <t>B1500103593</t>
  </si>
  <si>
    <t>Servicios de agua de la caasd de Marzo 2023</t>
  </si>
  <si>
    <t>EDEESTE</t>
  </si>
  <si>
    <t>2.2.1.6.01</t>
  </si>
  <si>
    <t>Julio Arias Trinidad</t>
  </si>
  <si>
    <t>Encargado Financiero</t>
  </si>
  <si>
    <t>RELACION DE CUENTAS POR PAGAR AL 28 DE MARZO 2023.</t>
  </si>
  <si>
    <t>B1500000090</t>
  </si>
  <si>
    <t>Refri Electric Reynoso Gil</t>
  </si>
  <si>
    <t>Servicios de reparacion y mantenimiento de equipos de refrigeracion marzo 2023</t>
  </si>
  <si>
    <t>2.2.7.2.08</t>
  </si>
  <si>
    <t>B1500000793</t>
  </si>
  <si>
    <t>Dominicana de Seguros</t>
  </si>
  <si>
    <t>Seguro de empleados correspondiente al mes de marzo 2023</t>
  </si>
  <si>
    <t>2.2.6.3.01</t>
  </si>
  <si>
    <t>B1500000058</t>
  </si>
  <si>
    <t>Mallol Consulting</t>
  </si>
  <si>
    <t>Asesoria y soporte tecnico informatica marzo 2023</t>
  </si>
  <si>
    <t>2.2.8.7.05</t>
  </si>
  <si>
    <t>B1500000118</t>
  </si>
  <si>
    <t>Inversiones Mateo</t>
  </si>
  <si>
    <t xml:space="preserve">compra de materiales de ferreteria </t>
  </si>
  <si>
    <t>2.3.9.8.01</t>
  </si>
  <si>
    <t>B1500000244</t>
  </si>
  <si>
    <t>Tu Amigo</t>
  </si>
  <si>
    <t>Compra de Gasoil para la planta Electrica</t>
  </si>
  <si>
    <t>2.3.7.1.02</t>
  </si>
  <si>
    <t>RELACION DE CUENTAS POR PAGAR AL 28 DE FEBRERO 2023.</t>
  </si>
  <si>
    <t>B1500048419</t>
  </si>
  <si>
    <t>ALTICE DOMINICANA</t>
  </si>
  <si>
    <t>Servicios de telefono febrero 2023</t>
  </si>
  <si>
    <t>2.2.1.3.01</t>
  </si>
  <si>
    <t>Servicios de Internet febrero 2023</t>
  </si>
  <si>
    <t>2.2.1.5.01</t>
  </si>
  <si>
    <t>B1500048186</t>
  </si>
  <si>
    <t>Servicios de Flotas febrero 2023</t>
  </si>
  <si>
    <t>B1500258264</t>
  </si>
  <si>
    <t>Servicios de Energia Electrica Feb. 2023</t>
  </si>
  <si>
    <t>B1500000089</t>
  </si>
  <si>
    <t>Servicios de reparacion y mantenimiento de equipos de refrigeracion</t>
  </si>
  <si>
    <t>B1500000250</t>
  </si>
  <si>
    <t>kapemero Comercial</t>
  </si>
  <si>
    <t>Mantenimiento y reparación de equipos de transporte</t>
  </si>
  <si>
    <t>2.2.7.2.06</t>
  </si>
  <si>
    <t>B1500000249</t>
  </si>
  <si>
    <t>RELACION DE CUENTAS POR PAGAR AL 31 DE ENERO 2023.</t>
  </si>
  <si>
    <t>B1500000088</t>
  </si>
  <si>
    <t xml:space="preserve"> </t>
  </si>
  <si>
    <t xml:space="preserve">Total Facturas </t>
  </si>
  <si>
    <t>Nota Credito</t>
  </si>
  <si>
    <t>B1500010555</t>
  </si>
  <si>
    <t>Grupo Alasca</t>
  </si>
  <si>
    <t>Compra de agua para uso de los empleados</t>
  </si>
  <si>
    <t>2.3.1.1.01</t>
  </si>
  <si>
    <t>29/10/2024</t>
  </si>
  <si>
    <t>B1500000112</t>
  </si>
  <si>
    <t>Refri-Electric Reynoso Gil, EIRL</t>
  </si>
  <si>
    <t>Servicio de reparacion y mantenimiento de aires acondicionados y cuarto frio octubre 2024</t>
  </si>
  <si>
    <t>30/10/2024</t>
  </si>
  <si>
    <t>B1500000001</t>
  </si>
  <si>
    <t>Quisqueya Garcia</t>
  </si>
  <si>
    <t>Servicio profesional de asistencia notarial</t>
  </si>
  <si>
    <t>2.2.8.7.02</t>
  </si>
  <si>
    <t>23/10/2024</t>
  </si>
  <si>
    <t>RELACION DE CUENTAS POR PAGAR AL 31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</si>
</sst>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/mm/yyyy;@"/>
    <numFmt numFmtId="165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8">
    <xf numFmtId="0" fontId="0" fillId="0" borderId="0" xfId="0"/>
    <xf numFmtId="49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vertical="top"/>
    </xf>
    <xf numFmtId="14" fontId="0" fillId="0" borderId="1" xfId="0" applyNumberFormat="1" applyBorder="1"/>
    <xf numFmtId="0" fontId="1" fillId="0" borderId="0" xfId="0" applyFont="1"/>
    <xf numFmtId="0" fontId="0" fillId="0" borderId="1" xfId="0" applyBorder="1" applyAlignment="1">
      <alignment wrapText="1"/>
    </xf>
    <xf numFmtId="165" fontId="3" fillId="0" borderId="0" xfId="0" applyNumberFormat="1" applyFont="1"/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left" vertical="top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/>
    <xf numFmtId="49" fontId="5" fillId="0" borderId="0" xfId="0" applyNumberFormat="1" applyFont="1" applyAlignment="1">
      <alignment horizontal="right"/>
    </xf>
    <xf numFmtId="17" fontId="5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wrapText="1"/>
    </xf>
    <xf numFmtId="43" fontId="7" fillId="2" borderId="2" xfId="1" applyFont="1" applyFill="1" applyBorder="1" applyAlignment="1"/>
    <xf numFmtId="0" fontId="6" fillId="0" borderId="1" xfId="0" applyFont="1" applyBorder="1" applyAlignment="1">
      <alignment horizontal="center" wrapText="1"/>
    </xf>
    <xf numFmtId="14" fontId="6" fillId="0" borderId="1" xfId="0" applyNumberFormat="1" applyFont="1" applyBorder="1"/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43" fontId="6" fillId="0" borderId="1" xfId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4" fontId="8" fillId="0" borderId="0" xfId="0" applyNumberFormat="1" applyFont="1"/>
    <xf numFmtId="43" fontId="0" fillId="0" borderId="1" xfId="1" applyFont="1" applyBorder="1"/>
    <xf numFmtId="14" fontId="6" fillId="0" borderId="1" xfId="0" applyNumberFormat="1" applyFont="1" applyBorder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193675</xdr:colOff>
      <xdr:row>0</xdr:row>
      <xdr:rowOff>0</xdr:rowOff>
    </xdr:from>
    <xdr:to>
      <xdr:col>5</xdr:col>
      <xdr:colOff>634802</xdr:colOff>
      <xdr:row>5</xdr:row>
      <xdr:rowOff>95119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38757800-DF9C-44A9-9747-5D23756BF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0"/>
          <a:ext cx="1603177" cy="1047619"/>
        </a:xfrm>
        <a:prstGeom prst="rect">
          <a:avLst/>
        </a:prstGeom>
      </xdr:spPr>
    </xdr:pic>
    <xdr:clientData/>
  </xdr:two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FBF8B862-F8E8-4AA2-A931-02A53AE1A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57150"/>
          <a:ext cx="1603177" cy="104761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ACBF1ACA-870B-4907-B7F9-01A3FF9A4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391525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27E50121-B276-4F6B-B64F-78F8E30BE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448675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28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C6EF33E3-9E81-49C0-857D-AB9E81D66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14478000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20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707B05ED-EF6D-4992-A2EB-1A1A3A8C22CA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12792075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193675</xdr:colOff>
      <xdr:row>42</xdr:row>
      <xdr:rowOff>0</xdr:rowOff>
    </xdr:from>
    <xdr:ext cx="1603177" cy="1047619"/>
    <xdr:pic>
      <xdr:nvPicPr>
        <xdr:cNvPr id="6" name="3 Imagen">
          <a:extLst>
            <a:ext uri="{FF2B5EF4-FFF2-40B4-BE49-F238E27FC236}">
              <a16:creationId xmlns:a16="http://schemas.microsoft.com/office/drawing/2014/main" id="{35764E10-9BCE-4007-84E8-20EDB2E6C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42</xdr:row>
      <xdr:rowOff>57150</xdr:rowOff>
    </xdr:from>
    <xdr:ext cx="1603177" cy="1047619"/>
    <xdr:pic>
      <xdr:nvPicPr>
        <xdr:cNvPr id="7" name="3 Imagen">
          <a:extLst>
            <a:ext uri="{FF2B5EF4-FFF2-40B4-BE49-F238E27FC236}">
              <a16:creationId xmlns:a16="http://schemas.microsoft.com/office/drawing/2014/main" id="{E3D24951-E82A-488C-A638-212B55672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69</xdr:row>
      <xdr:rowOff>171450</xdr:rowOff>
    </xdr:from>
    <xdr:ext cx="2638425" cy="676275"/>
    <xdr:pic>
      <xdr:nvPicPr>
        <xdr:cNvPr id="8" name="5 Imagen">
          <a:extLst>
            <a:ext uri="{FF2B5EF4-FFF2-40B4-BE49-F238E27FC236}">
              <a16:creationId xmlns:a16="http://schemas.microsoft.com/office/drawing/2014/main" id="{4FD5A4AD-C639-430C-B1FB-38C5299AA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61</xdr:row>
      <xdr:rowOff>9525</xdr:rowOff>
    </xdr:from>
    <xdr:ext cx="1844675" cy="1724025"/>
    <xdr:pic>
      <xdr:nvPicPr>
        <xdr:cNvPr id="9" name="6 Imagen" descr="C:\Users\c07850\Desktop\Sello.png">
          <a:extLst>
            <a:ext uri="{FF2B5EF4-FFF2-40B4-BE49-F238E27FC236}">
              <a16:creationId xmlns:a16="http://schemas.microsoft.com/office/drawing/2014/main" id="{5982C499-9FD0-4D23-B533-E04C746CB62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8A1A3DC2-FA2E-4FBA-B9D4-A1EDE2228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906D7668-6C68-4E7B-A83B-44D73D95C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27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5342DA38-E6AF-40E4-BF84-B6327AD48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19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890C7F3E-DB9C-47E5-B4EB-8A9F747A11E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1266825</xdr:colOff>
      <xdr:row>0</xdr:row>
      <xdr:rowOff>171450</xdr:rowOff>
    </xdr:from>
    <xdr:to>
      <xdr:col>6</xdr:col>
      <xdr:colOff>284842</xdr:colOff>
      <xdr:row>6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31179" b="38035"/>
        <a:stretch/>
      </xdr:blipFill>
      <xdr:spPr bwMode="auto">
        <a:xfrm>
          <a:off x="4448175" y="171450"/>
          <a:ext cx="3136900" cy="9715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G22" sqref="G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21.7109375" customWidth="1"/>
    <col min="5" max="5" width="17.42578125" customWidth="1"/>
    <col min="8" max="8" width="15.42578125" bestFit="1" customWidth="1"/>
    <col min="9" max="9" width="15.28515625" bestFit="1" customWidth="1"/>
  </cols>
  <sheetData>
    <row r="1" spans="1:9" x14ac:dyDescent="0.25">
      <c r="A1" s="54"/>
      <c r="B1" s="54"/>
      <c r="C1" s="54"/>
      <c r="D1" s="54"/>
      <c r="E1" s="54"/>
      <c r="F1" s="54"/>
      <c r="G1" s="54"/>
      <c r="H1" s="54"/>
      <c r="I1" s="54"/>
    </row>
    <row r="2" spans="1:9" x14ac:dyDescent="0.25">
      <c r="A2" s="54"/>
      <c r="B2" s="54"/>
      <c r="C2" s="54"/>
      <c r="D2" s="54"/>
      <c r="E2" s="54"/>
      <c r="F2" s="54"/>
      <c r="G2" s="54"/>
      <c r="H2" s="54"/>
      <c r="I2" s="54"/>
    </row>
    <row r="3" spans="1:9" x14ac:dyDescent="0.25">
      <c r="A3" s="54"/>
      <c r="B3" s="54"/>
      <c r="C3" s="54"/>
      <c r="D3" s="54"/>
      <c r="E3" s="54"/>
      <c r="F3" s="54"/>
      <c r="G3" s="54"/>
      <c r="H3" s="54"/>
      <c r="I3" s="54"/>
    </row>
    <row r="4" spans="1:9" x14ac:dyDescent="0.25">
      <c r="A4" s="54"/>
      <c r="B4" s="54"/>
      <c r="C4" s="54"/>
      <c r="D4" s="54"/>
      <c r="E4" s="54"/>
      <c r="F4" s="54"/>
      <c r="G4" s="54"/>
      <c r="H4" s="54"/>
      <c r="I4" s="54"/>
    </row>
    <row r="5" spans="1:9" x14ac:dyDescent="0.25">
      <c r="A5" s="54"/>
      <c r="B5" s="54"/>
      <c r="C5" s="54"/>
      <c r="D5" s="54"/>
      <c r="E5" s="54"/>
      <c r="F5" s="54"/>
      <c r="G5" s="54"/>
      <c r="H5" s="54"/>
      <c r="I5" s="54"/>
    </row>
    <row r="6" spans="1:9" x14ac:dyDescent="0.25">
      <c r="A6" s="54"/>
      <c r="B6" s="54"/>
      <c r="C6" s="54"/>
      <c r="D6" s="54"/>
      <c r="E6" s="54"/>
      <c r="F6" s="54"/>
      <c r="G6" s="54"/>
      <c r="H6" s="54"/>
      <c r="I6" s="54"/>
    </row>
    <row r="7" spans="1:9" x14ac:dyDescent="0.25">
      <c r="A7" s="55" t="s">
        <v>0</v>
      </c>
      <c r="B7" s="55"/>
      <c r="C7" s="55"/>
      <c r="D7" s="55"/>
      <c r="E7" s="55"/>
      <c r="F7" s="55"/>
      <c r="G7" s="55"/>
      <c r="H7" s="55"/>
      <c r="I7" s="55"/>
    </row>
    <row r="8" spans="1:9" x14ac:dyDescent="0.25">
      <c r="A8" s="55" t="s">
        <v>62</v>
      </c>
      <c r="B8" s="55"/>
      <c r="C8" s="55"/>
      <c r="D8" s="55"/>
      <c r="E8" s="55"/>
      <c r="F8" s="55"/>
      <c r="G8" s="55"/>
      <c r="H8" s="55"/>
      <c r="I8" s="55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60" x14ac:dyDescent="0.25">
      <c r="A11" s="22">
        <v>1</v>
      </c>
      <c r="B11" s="23" t="s">
        <v>63</v>
      </c>
      <c r="C11" s="23" t="s">
        <v>25</v>
      </c>
      <c r="D11" s="24" t="s">
        <v>56</v>
      </c>
      <c r="E11" s="23" t="s">
        <v>27</v>
      </c>
      <c r="F11" s="25">
        <v>45000</v>
      </c>
      <c r="G11" s="23" t="s">
        <v>14</v>
      </c>
      <c r="H11" s="26">
        <v>44956</v>
      </c>
      <c r="I11" s="27">
        <v>44956</v>
      </c>
    </row>
    <row r="12" spans="1:9" ht="15.75" x14ac:dyDescent="0.25">
      <c r="F12" s="15">
        <f>SUM(F11:F11)</f>
        <v>45000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13" workbookViewId="0">
      <selection activeCell="D26" sqref="D26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7109375" bestFit="1" customWidth="1"/>
    <col min="6" max="6" width="14.140625" bestFit="1" customWidth="1"/>
  </cols>
  <sheetData>
    <row r="1" spans="1:9" x14ac:dyDescent="0.25">
      <c r="A1" s="54"/>
      <c r="B1" s="54"/>
      <c r="C1" s="54"/>
      <c r="D1" s="54"/>
      <c r="E1" s="54"/>
      <c r="F1" s="54"/>
      <c r="G1" s="54"/>
      <c r="H1" s="54"/>
      <c r="I1" s="54"/>
    </row>
    <row r="2" spans="1:9" x14ac:dyDescent="0.25">
      <c r="A2" s="54"/>
      <c r="B2" s="54"/>
      <c r="C2" s="54"/>
      <c r="D2" s="54"/>
      <c r="E2" s="54"/>
      <c r="F2" s="54"/>
      <c r="G2" s="54"/>
      <c r="H2" s="54"/>
      <c r="I2" s="54"/>
    </row>
    <row r="3" spans="1:9" x14ac:dyDescent="0.25">
      <c r="A3" s="54"/>
      <c r="B3" s="54"/>
      <c r="C3" s="54"/>
      <c r="D3" s="54"/>
      <c r="E3" s="54"/>
      <c r="F3" s="54"/>
      <c r="G3" s="54"/>
      <c r="H3" s="54"/>
      <c r="I3" s="54"/>
    </row>
    <row r="4" spans="1:9" x14ac:dyDescent="0.25">
      <c r="A4" s="54"/>
      <c r="B4" s="54"/>
      <c r="C4" s="54"/>
      <c r="D4" s="54"/>
      <c r="E4" s="54"/>
      <c r="F4" s="54"/>
      <c r="G4" s="54"/>
      <c r="H4" s="54"/>
      <c r="I4" s="54"/>
    </row>
    <row r="5" spans="1:9" x14ac:dyDescent="0.25">
      <c r="A5" s="54"/>
      <c r="B5" s="54"/>
      <c r="C5" s="54"/>
      <c r="D5" s="54"/>
      <c r="E5" s="54"/>
      <c r="F5" s="54"/>
      <c r="G5" s="54"/>
      <c r="H5" s="54"/>
      <c r="I5" s="54"/>
    </row>
    <row r="6" spans="1:9" x14ac:dyDescent="0.25">
      <c r="A6" s="54"/>
      <c r="B6" s="54"/>
      <c r="C6" s="54"/>
      <c r="D6" s="54"/>
      <c r="E6" s="54"/>
      <c r="F6" s="54"/>
      <c r="G6" s="54"/>
      <c r="H6" s="54"/>
      <c r="I6" s="54"/>
    </row>
    <row r="7" spans="1:9" x14ac:dyDescent="0.25">
      <c r="A7" s="55" t="s">
        <v>0</v>
      </c>
      <c r="B7" s="55"/>
      <c r="C7" s="55"/>
      <c r="D7" s="55"/>
      <c r="E7" s="55"/>
      <c r="F7" s="55"/>
      <c r="G7" s="55"/>
      <c r="H7" s="55"/>
      <c r="I7" s="55"/>
    </row>
    <row r="8" spans="1:9" x14ac:dyDescent="0.25">
      <c r="A8" s="55" t="s">
        <v>44</v>
      </c>
      <c r="B8" s="55"/>
      <c r="C8" s="55"/>
      <c r="D8" s="55"/>
      <c r="E8" s="55"/>
      <c r="F8" s="55"/>
      <c r="G8" s="55"/>
      <c r="H8" s="55"/>
      <c r="I8" s="55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8" t="s">
        <v>45</v>
      </c>
      <c r="C11" s="8" t="s">
        <v>46</v>
      </c>
      <c r="D11" s="14" t="s">
        <v>47</v>
      </c>
      <c r="E11" s="8" t="s">
        <v>48</v>
      </c>
      <c r="F11" s="9">
        <v>7564.85</v>
      </c>
      <c r="G11" s="8" t="s">
        <v>14</v>
      </c>
      <c r="H11" s="18">
        <v>44985</v>
      </c>
      <c r="I11" s="19">
        <v>44985</v>
      </c>
    </row>
    <row r="12" spans="1:9" ht="30" x14ac:dyDescent="0.25">
      <c r="A12" s="8">
        <v>2</v>
      </c>
      <c r="B12" s="8" t="s">
        <v>45</v>
      </c>
      <c r="C12" s="8" t="s">
        <v>46</v>
      </c>
      <c r="D12" s="14" t="s">
        <v>49</v>
      </c>
      <c r="E12" s="8" t="s">
        <v>50</v>
      </c>
      <c r="F12" s="9">
        <v>14807</v>
      </c>
      <c r="G12" s="8" t="s">
        <v>14</v>
      </c>
      <c r="H12" s="18">
        <v>44985</v>
      </c>
      <c r="I12" s="19">
        <v>44985</v>
      </c>
    </row>
    <row r="13" spans="1:9" ht="30" x14ac:dyDescent="0.25">
      <c r="A13" s="5">
        <v>3</v>
      </c>
      <c r="B13" s="8" t="s">
        <v>51</v>
      </c>
      <c r="C13" s="8" t="s">
        <v>46</v>
      </c>
      <c r="D13" s="14" t="s">
        <v>52</v>
      </c>
      <c r="E13" s="8" t="s">
        <v>48</v>
      </c>
      <c r="F13" s="9">
        <v>45429.85</v>
      </c>
      <c r="G13" s="8" t="s">
        <v>14</v>
      </c>
      <c r="H13" s="18">
        <v>44981</v>
      </c>
      <c r="I13" s="20">
        <v>44981</v>
      </c>
    </row>
    <row r="14" spans="1:9" x14ac:dyDescent="0.25">
      <c r="A14" s="8">
        <v>4</v>
      </c>
      <c r="B14" s="6" t="s">
        <v>53</v>
      </c>
      <c r="C14" s="8" t="s">
        <v>19</v>
      </c>
      <c r="D14" s="8" t="s">
        <v>54</v>
      </c>
      <c r="E14" s="8" t="s">
        <v>20</v>
      </c>
      <c r="F14" s="9">
        <v>400847.56</v>
      </c>
      <c r="G14" s="8" t="s">
        <v>14</v>
      </c>
      <c r="H14" s="18">
        <v>44979</v>
      </c>
      <c r="I14" s="21">
        <v>44979</v>
      </c>
    </row>
    <row r="15" spans="1:9" ht="75" x14ac:dyDescent="0.25">
      <c r="A15" s="5">
        <v>5</v>
      </c>
      <c r="B15" s="6" t="s">
        <v>55</v>
      </c>
      <c r="C15" s="8" t="s">
        <v>25</v>
      </c>
      <c r="D15" s="14" t="s">
        <v>56</v>
      </c>
      <c r="E15" s="8" t="s">
        <v>27</v>
      </c>
      <c r="F15" s="9">
        <v>45000</v>
      </c>
      <c r="G15" s="8" t="s">
        <v>14</v>
      </c>
      <c r="H15" s="18">
        <v>44985</v>
      </c>
      <c r="I15" s="21">
        <v>44985</v>
      </c>
    </row>
    <row r="16" spans="1:9" ht="30" x14ac:dyDescent="0.25">
      <c r="A16" s="8">
        <v>6</v>
      </c>
      <c r="B16" s="6" t="s">
        <v>57</v>
      </c>
      <c r="C16" s="8" t="s">
        <v>58</v>
      </c>
      <c r="D16" s="14" t="s">
        <v>59</v>
      </c>
      <c r="E16" s="8" t="s">
        <v>60</v>
      </c>
      <c r="F16" s="9">
        <v>76110</v>
      </c>
      <c r="G16" s="8" t="s">
        <v>14</v>
      </c>
      <c r="H16" s="18">
        <v>44981</v>
      </c>
      <c r="I16" s="21">
        <v>44981</v>
      </c>
    </row>
    <row r="17" spans="1:9" ht="30" x14ac:dyDescent="0.25">
      <c r="A17" s="5">
        <v>7</v>
      </c>
      <c r="B17" s="6" t="s">
        <v>61</v>
      </c>
      <c r="C17" s="8" t="s">
        <v>58</v>
      </c>
      <c r="D17" s="14" t="s">
        <v>59</v>
      </c>
      <c r="E17" s="8" t="s">
        <v>60</v>
      </c>
      <c r="F17" s="9">
        <v>223551</v>
      </c>
      <c r="G17" s="8" t="s">
        <v>14</v>
      </c>
      <c r="H17" s="18">
        <v>44981</v>
      </c>
      <c r="I17" s="21">
        <v>44981</v>
      </c>
    </row>
    <row r="18" spans="1:9" ht="30" x14ac:dyDescent="0.25">
      <c r="A18" s="8">
        <v>8</v>
      </c>
      <c r="B18" s="6" t="s">
        <v>10</v>
      </c>
      <c r="C18" s="6" t="s">
        <v>11</v>
      </c>
      <c r="D18" s="7" t="s">
        <v>12</v>
      </c>
      <c r="E18" s="8" t="s">
        <v>13</v>
      </c>
      <c r="F18" s="9">
        <v>6682</v>
      </c>
      <c r="G18" s="8" t="s">
        <v>14</v>
      </c>
      <c r="H18" s="18">
        <v>44931</v>
      </c>
      <c r="I18" s="21">
        <v>44931</v>
      </c>
    </row>
    <row r="19" spans="1:9" ht="30" x14ac:dyDescent="0.25">
      <c r="A19" s="5">
        <v>9</v>
      </c>
      <c r="B19" s="6" t="s">
        <v>15</v>
      </c>
      <c r="C19" s="6" t="s">
        <v>11</v>
      </c>
      <c r="D19" s="7" t="s">
        <v>16</v>
      </c>
      <c r="E19" s="8" t="s">
        <v>13</v>
      </c>
      <c r="F19" s="9">
        <v>6682</v>
      </c>
      <c r="G19" s="12" t="s">
        <v>14</v>
      </c>
      <c r="H19" s="18">
        <v>44960</v>
      </c>
      <c r="I19" s="21">
        <v>44960</v>
      </c>
    </row>
    <row r="20" spans="1:9" ht="15.75" x14ac:dyDescent="0.25">
      <c r="F20" s="15">
        <f>SUM(F11:F19)</f>
        <v>826674.26</v>
      </c>
    </row>
    <row r="31" spans="1:9" x14ac:dyDescent="0.25">
      <c r="G31" s="13" t="s">
        <v>21</v>
      </c>
    </row>
    <row r="32" spans="1:9" x14ac:dyDescent="0.25">
      <c r="G32" s="13" t="s">
        <v>22</v>
      </c>
    </row>
    <row r="43" spans="1:9" x14ac:dyDescent="0.25">
      <c r="A43" s="54"/>
      <c r="B43" s="54"/>
      <c r="C43" s="54"/>
      <c r="D43" s="54"/>
      <c r="E43" s="54"/>
      <c r="F43" s="54"/>
      <c r="G43" s="54"/>
      <c r="H43" s="54"/>
      <c r="I43" s="54"/>
    </row>
    <row r="44" spans="1:9" x14ac:dyDescent="0.25">
      <c r="A44" s="54"/>
      <c r="B44" s="54"/>
      <c r="C44" s="54"/>
      <c r="D44" s="54"/>
      <c r="E44" s="54"/>
      <c r="F44" s="54"/>
      <c r="G44" s="54"/>
      <c r="H44" s="54"/>
      <c r="I44" s="54"/>
    </row>
    <row r="45" spans="1:9" x14ac:dyDescent="0.25">
      <c r="A45" s="54"/>
      <c r="B45" s="54"/>
      <c r="C45" s="54"/>
      <c r="D45" s="54"/>
      <c r="E45" s="54"/>
      <c r="F45" s="54"/>
      <c r="G45" s="54"/>
      <c r="H45" s="54"/>
      <c r="I45" s="54"/>
    </row>
    <row r="46" spans="1:9" x14ac:dyDescent="0.25">
      <c r="A46" s="54"/>
      <c r="B46" s="54"/>
      <c r="C46" s="54"/>
      <c r="D46" s="54"/>
      <c r="E46" s="54"/>
      <c r="F46" s="54"/>
      <c r="G46" s="54"/>
      <c r="H46" s="54"/>
      <c r="I46" s="54"/>
    </row>
    <row r="47" spans="1:9" x14ac:dyDescent="0.25">
      <c r="A47" s="54"/>
      <c r="B47" s="54"/>
      <c r="C47" s="54"/>
      <c r="D47" s="54"/>
      <c r="E47" s="54"/>
      <c r="F47" s="54"/>
      <c r="G47" s="54"/>
      <c r="H47" s="54"/>
      <c r="I47" s="54"/>
    </row>
    <row r="48" spans="1:9" x14ac:dyDescent="0.25">
      <c r="A48" s="54"/>
      <c r="B48" s="54"/>
      <c r="C48" s="54"/>
      <c r="D48" s="54"/>
      <c r="E48" s="54"/>
      <c r="F48" s="54"/>
      <c r="G48" s="54"/>
      <c r="H48" s="54"/>
      <c r="I48" s="54"/>
    </row>
    <row r="49" spans="1:9" x14ac:dyDescent="0.25">
      <c r="A49" s="55" t="s">
        <v>0</v>
      </c>
      <c r="B49" s="55"/>
      <c r="C49" s="55"/>
      <c r="D49" s="55"/>
      <c r="E49" s="55"/>
      <c r="F49" s="55"/>
      <c r="G49" s="55"/>
      <c r="H49" s="55"/>
      <c r="I49" s="55"/>
    </row>
    <row r="50" spans="1:9" x14ac:dyDescent="0.25">
      <c r="A50" s="55" t="s">
        <v>23</v>
      </c>
      <c r="B50" s="55"/>
      <c r="C50" s="55"/>
      <c r="D50" s="55"/>
      <c r="E50" s="55"/>
      <c r="F50" s="55"/>
      <c r="G50" s="55"/>
      <c r="H50" s="55"/>
      <c r="I50" s="55"/>
    </row>
    <row r="51" spans="1:9" x14ac:dyDescent="0.25">
      <c r="C51" s="1"/>
      <c r="E51" s="2"/>
    </row>
    <row r="52" spans="1:9" ht="30" x14ac:dyDescent="0.25">
      <c r="A52" s="3" t="s">
        <v>1</v>
      </c>
      <c r="B52" s="3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4" t="s">
        <v>7</v>
      </c>
      <c r="H52" s="3" t="s">
        <v>8</v>
      </c>
      <c r="I52" s="3" t="s">
        <v>9</v>
      </c>
    </row>
    <row r="53" spans="1:9" ht="30" x14ac:dyDescent="0.25">
      <c r="A53" s="5">
        <v>1</v>
      </c>
      <c r="B53" s="6" t="s">
        <v>10</v>
      </c>
      <c r="C53" s="6" t="s">
        <v>11</v>
      </c>
      <c r="D53" s="7" t="s">
        <v>12</v>
      </c>
      <c r="E53" s="8" t="s">
        <v>13</v>
      </c>
      <c r="F53" s="9">
        <v>6682</v>
      </c>
      <c r="G53" s="8" t="s">
        <v>14</v>
      </c>
      <c r="H53" s="10">
        <v>44931</v>
      </c>
      <c r="I53" s="11">
        <v>44931</v>
      </c>
    </row>
    <row r="54" spans="1:9" ht="30" x14ac:dyDescent="0.25">
      <c r="A54" s="8">
        <v>2</v>
      </c>
      <c r="B54" s="6" t="s">
        <v>15</v>
      </c>
      <c r="C54" s="6" t="s">
        <v>11</v>
      </c>
      <c r="D54" s="7" t="s">
        <v>16</v>
      </c>
      <c r="E54" s="8" t="s">
        <v>13</v>
      </c>
      <c r="F54" s="9">
        <v>6682</v>
      </c>
      <c r="G54" s="12" t="s">
        <v>14</v>
      </c>
      <c r="H54" s="10">
        <v>44960</v>
      </c>
      <c r="I54" s="11">
        <v>44960</v>
      </c>
    </row>
    <row r="55" spans="1:9" ht="45" x14ac:dyDescent="0.25">
      <c r="A55" s="5">
        <v>3</v>
      </c>
      <c r="B55" s="6" t="s">
        <v>24</v>
      </c>
      <c r="C55" s="8" t="s">
        <v>25</v>
      </c>
      <c r="D55" s="14" t="s">
        <v>26</v>
      </c>
      <c r="E55" s="8" t="s">
        <v>27</v>
      </c>
      <c r="F55" s="9">
        <v>45000</v>
      </c>
      <c r="G55" s="8" t="s">
        <v>14</v>
      </c>
      <c r="H55" s="10">
        <v>45015</v>
      </c>
      <c r="I55" s="11">
        <v>45015</v>
      </c>
    </row>
    <row r="56" spans="1:9" ht="30" x14ac:dyDescent="0.25">
      <c r="A56" s="8">
        <v>4</v>
      </c>
      <c r="B56" s="6" t="s">
        <v>28</v>
      </c>
      <c r="C56" s="8" t="s">
        <v>29</v>
      </c>
      <c r="D56" s="14" t="s">
        <v>30</v>
      </c>
      <c r="E56" s="8" t="s">
        <v>31</v>
      </c>
      <c r="F56" s="9">
        <v>13350</v>
      </c>
      <c r="G56" s="8" t="s">
        <v>14</v>
      </c>
      <c r="H56" s="10">
        <v>44960</v>
      </c>
      <c r="I56" s="11">
        <v>44999</v>
      </c>
    </row>
    <row r="57" spans="1:9" ht="30" x14ac:dyDescent="0.25">
      <c r="A57" s="5">
        <v>5</v>
      </c>
      <c r="B57" s="6" t="s">
        <v>32</v>
      </c>
      <c r="C57" s="8" t="s">
        <v>33</v>
      </c>
      <c r="D57" s="14" t="s">
        <v>34</v>
      </c>
      <c r="E57" s="8" t="s">
        <v>35</v>
      </c>
      <c r="F57" s="9">
        <v>86140</v>
      </c>
      <c r="G57" s="8" t="s">
        <v>14</v>
      </c>
      <c r="H57" s="10">
        <v>45016</v>
      </c>
      <c r="I57" s="11">
        <v>45016</v>
      </c>
    </row>
    <row r="58" spans="1:9" x14ac:dyDescent="0.25">
      <c r="A58" s="8">
        <v>6</v>
      </c>
      <c r="B58" s="6" t="s">
        <v>36</v>
      </c>
      <c r="C58" s="6" t="s">
        <v>37</v>
      </c>
      <c r="D58" s="7" t="s">
        <v>38</v>
      </c>
      <c r="E58" s="8" t="s">
        <v>39</v>
      </c>
      <c r="F58" s="9">
        <v>204931.07</v>
      </c>
      <c r="G58" s="8" t="s">
        <v>14</v>
      </c>
      <c r="H58" s="10">
        <v>45016</v>
      </c>
      <c r="I58" s="11">
        <v>45016</v>
      </c>
    </row>
    <row r="59" spans="1:9" ht="30" x14ac:dyDescent="0.25">
      <c r="A59" s="5">
        <v>7</v>
      </c>
      <c r="B59" s="6" t="s">
        <v>40</v>
      </c>
      <c r="C59" s="6" t="s">
        <v>41</v>
      </c>
      <c r="D59" s="7" t="s">
        <v>42</v>
      </c>
      <c r="E59" s="8" t="s">
        <v>43</v>
      </c>
      <c r="F59" s="9">
        <v>1214100</v>
      </c>
      <c r="G59" s="12" t="s">
        <v>14</v>
      </c>
      <c r="H59" s="10">
        <v>45016</v>
      </c>
      <c r="I59" s="11">
        <v>45019</v>
      </c>
    </row>
    <row r="60" spans="1:9" ht="30" x14ac:dyDescent="0.25">
      <c r="A60" s="5">
        <v>8</v>
      </c>
      <c r="B60" s="6" t="s">
        <v>17</v>
      </c>
      <c r="C60" s="6" t="s">
        <v>11</v>
      </c>
      <c r="D60" s="7" t="s">
        <v>18</v>
      </c>
      <c r="E60" s="8" t="s">
        <v>13</v>
      </c>
      <c r="F60" s="9">
        <v>6682</v>
      </c>
      <c r="G60" s="8" t="s">
        <v>14</v>
      </c>
      <c r="H60" s="10">
        <v>44991</v>
      </c>
      <c r="I60" s="11">
        <v>44991</v>
      </c>
    </row>
    <row r="61" spans="1:9" ht="15.75" x14ac:dyDescent="0.25">
      <c r="F61" s="15">
        <f>SUM(F53:F60)</f>
        <v>1583567.07</v>
      </c>
    </row>
    <row r="72" spans="7:7" x14ac:dyDescent="0.25">
      <c r="G72" s="13" t="s">
        <v>21</v>
      </c>
    </row>
    <row r="73" spans="7:7" x14ac:dyDescent="0.25">
      <c r="G73" s="13" t="s">
        <v>22</v>
      </c>
    </row>
  </sheetData>
  <mergeCells count="6">
    <mergeCell ref="A50:I50"/>
    <mergeCell ref="A1:I6"/>
    <mergeCell ref="A7:I7"/>
    <mergeCell ref="A8:I8"/>
    <mergeCell ref="A43:I48"/>
    <mergeCell ref="A49:I4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22" sqref="A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85546875" customWidth="1"/>
    <col min="5" max="5" width="27" customWidth="1"/>
    <col min="6" max="6" width="14.140625" bestFit="1" customWidth="1"/>
    <col min="8" max="8" width="15.42578125" bestFit="1" customWidth="1"/>
    <col min="9" max="9" width="15.28515625" bestFit="1" customWidth="1"/>
  </cols>
  <sheetData>
    <row r="1" spans="1:9" x14ac:dyDescent="0.25">
      <c r="A1" s="54"/>
      <c r="B1" s="54"/>
      <c r="C1" s="54"/>
      <c r="D1" s="54"/>
      <c r="E1" s="54"/>
      <c r="F1" s="54"/>
      <c r="G1" s="54"/>
      <c r="H1" s="54"/>
      <c r="I1" s="54"/>
    </row>
    <row r="2" spans="1:9" x14ac:dyDescent="0.25">
      <c r="A2" s="54"/>
      <c r="B2" s="54"/>
      <c r="C2" s="54"/>
      <c r="D2" s="54"/>
      <c r="E2" s="54"/>
      <c r="F2" s="54"/>
      <c r="G2" s="54"/>
      <c r="H2" s="54"/>
      <c r="I2" s="54"/>
    </row>
    <row r="3" spans="1:9" x14ac:dyDescent="0.25">
      <c r="A3" s="54"/>
      <c r="B3" s="54"/>
      <c r="C3" s="54"/>
      <c r="D3" s="54"/>
      <c r="E3" s="54"/>
      <c r="F3" s="54"/>
      <c r="G3" s="54"/>
      <c r="H3" s="54"/>
      <c r="I3" s="54"/>
    </row>
    <row r="4" spans="1:9" x14ac:dyDescent="0.25">
      <c r="A4" s="54"/>
      <c r="B4" s="54"/>
      <c r="C4" s="54"/>
      <c r="D4" s="54"/>
      <c r="E4" s="54"/>
      <c r="F4" s="54"/>
      <c r="G4" s="54"/>
      <c r="H4" s="54"/>
      <c r="I4" s="54"/>
    </row>
    <row r="5" spans="1:9" x14ac:dyDescent="0.25">
      <c r="A5" s="54"/>
      <c r="B5" s="54"/>
      <c r="C5" s="54"/>
      <c r="D5" s="54"/>
      <c r="E5" s="54"/>
      <c r="F5" s="54"/>
      <c r="G5" s="54"/>
      <c r="H5" s="54"/>
      <c r="I5" s="54"/>
    </row>
    <row r="6" spans="1:9" x14ac:dyDescent="0.25">
      <c r="A6" s="54"/>
      <c r="B6" s="54"/>
      <c r="C6" s="54"/>
      <c r="D6" s="54"/>
      <c r="E6" s="54"/>
      <c r="F6" s="54"/>
      <c r="G6" s="54"/>
      <c r="H6" s="54"/>
      <c r="I6" s="54"/>
    </row>
    <row r="7" spans="1:9" x14ac:dyDescent="0.25">
      <c r="A7" s="55" t="s">
        <v>0</v>
      </c>
      <c r="B7" s="55"/>
      <c r="C7" s="55"/>
      <c r="D7" s="55"/>
      <c r="E7" s="55"/>
      <c r="F7" s="55"/>
      <c r="G7" s="55"/>
      <c r="H7" s="55"/>
      <c r="I7" s="55"/>
    </row>
    <row r="8" spans="1:9" x14ac:dyDescent="0.25">
      <c r="A8" s="55" t="s">
        <v>23</v>
      </c>
      <c r="B8" s="55"/>
      <c r="C8" s="55"/>
      <c r="D8" s="55"/>
      <c r="E8" s="55"/>
      <c r="F8" s="55"/>
      <c r="G8" s="55"/>
      <c r="H8" s="55"/>
      <c r="I8" s="55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6" t="s">
        <v>10</v>
      </c>
      <c r="C11" s="6" t="s">
        <v>11</v>
      </c>
      <c r="D11" s="7" t="s">
        <v>12</v>
      </c>
      <c r="E11" s="8" t="s">
        <v>13</v>
      </c>
      <c r="F11" s="9">
        <v>6682</v>
      </c>
      <c r="G11" s="8" t="s">
        <v>14</v>
      </c>
      <c r="H11" s="16">
        <v>44931</v>
      </c>
      <c r="I11" s="17">
        <v>44931</v>
      </c>
    </row>
    <row r="12" spans="1:9" ht="30" x14ac:dyDescent="0.25">
      <c r="A12" s="8">
        <v>2</v>
      </c>
      <c r="B12" s="6" t="s">
        <v>15</v>
      </c>
      <c r="C12" s="6" t="s">
        <v>11</v>
      </c>
      <c r="D12" s="7" t="s">
        <v>16</v>
      </c>
      <c r="E12" s="8" t="s">
        <v>13</v>
      </c>
      <c r="F12" s="9">
        <v>6682</v>
      </c>
      <c r="G12" s="12" t="s">
        <v>14</v>
      </c>
      <c r="H12" s="16">
        <v>44960</v>
      </c>
      <c r="I12" s="17">
        <v>44960</v>
      </c>
    </row>
    <row r="13" spans="1:9" ht="45" x14ac:dyDescent="0.25">
      <c r="A13" s="5">
        <v>3</v>
      </c>
      <c r="B13" s="6" t="s">
        <v>24</v>
      </c>
      <c r="C13" s="8" t="s">
        <v>25</v>
      </c>
      <c r="D13" s="14" t="s">
        <v>26</v>
      </c>
      <c r="E13" s="8" t="s">
        <v>27</v>
      </c>
      <c r="F13" s="9">
        <v>45000</v>
      </c>
      <c r="G13" s="8" t="s">
        <v>14</v>
      </c>
      <c r="H13" s="16">
        <v>45015</v>
      </c>
      <c r="I13" s="17">
        <v>45015</v>
      </c>
    </row>
    <row r="14" spans="1:9" ht="30" x14ac:dyDescent="0.25">
      <c r="A14" s="8">
        <v>4</v>
      </c>
      <c r="B14" s="6" t="s">
        <v>28</v>
      </c>
      <c r="C14" s="8" t="s">
        <v>29</v>
      </c>
      <c r="D14" s="14" t="s">
        <v>30</v>
      </c>
      <c r="E14" s="8" t="s">
        <v>31</v>
      </c>
      <c r="F14" s="9">
        <v>13350</v>
      </c>
      <c r="G14" s="8" t="s">
        <v>14</v>
      </c>
      <c r="H14" s="16">
        <v>44960</v>
      </c>
      <c r="I14" s="17">
        <v>44999</v>
      </c>
    </row>
    <row r="15" spans="1:9" ht="30" x14ac:dyDescent="0.25">
      <c r="A15" s="5">
        <v>5</v>
      </c>
      <c r="B15" s="6" t="s">
        <v>32</v>
      </c>
      <c r="C15" s="8" t="s">
        <v>33</v>
      </c>
      <c r="D15" s="14" t="s">
        <v>34</v>
      </c>
      <c r="E15" s="8" t="s">
        <v>35</v>
      </c>
      <c r="F15" s="9">
        <v>86140</v>
      </c>
      <c r="G15" s="8" t="s">
        <v>14</v>
      </c>
      <c r="H15" s="16">
        <v>45016</v>
      </c>
      <c r="I15" s="17">
        <v>45016</v>
      </c>
    </row>
    <row r="16" spans="1:9" x14ac:dyDescent="0.25">
      <c r="A16" s="8">
        <v>6</v>
      </c>
      <c r="B16" s="6" t="s">
        <v>36</v>
      </c>
      <c r="C16" s="6" t="s">
        <v>37</v>
      </c>
      <c r="D16" s="7" t="s">
        <v>38</v>
      </c>
      <c r="E16" s="8" t="s">
        <v>39</v>
      </c>
      <c r="F16" s="9">
        <v>204931.07</v>
      </c>
      <c r="G16" s="8" t="s">
        <v>14</v>
      </c>
      <c r="H16" s="16">
        <v>45016</v>
      </c>
      <c r="I16" s="17">
        <v>45016</v>
      </c>
    </row>
    <row r="17" spans="1:9" ht="30" x14ac:dyDescent="0.25">
      <c r="A17" s="5">
        <v>7</v>
      </c>
      <c r="B17" s="6" t="s">
        <v>40</v>
      </c>
      <c r="C17" s="6" t="s">
        <v>41</v>
      </c>
      <c r="D17" s="7" t="s">
        <v>42</v>
      </c>
      <c r="E17" s="8" t="s">
        <v>43</v>
      </c>
      <c r="F17" s="9">
        <v>1214100</v>
      </c>
      <c r="G17" s="12" t="s">
        <v>14</v>
      </c>
      <c r="H17" s="16">
        <v>45016</v>
      </c>
      <c r="I17" s="17">
        <v>45019</v>
      </c>
    </row>
    <row r="18" spans="1:9" ht="30" x14ac:dyDescent="0.25">
      <c r="A18" s="5">
        <v>8</v>
      </c>
      <c r="B18" s="6" t="s">
        <v>17</v>
      </c>
      <c r="C18" s="6" t="s">
        <v>11</v>
      </c>
      <c r="D18" s="7" t="s">
        <v>18</v>
      </c>
      <c r="E18" s="8" t="s">
        <v>13</v>
      </c>
      <c r="F18" s="9">
        <v>6682</v>
      </c>
      <c r="G18" s="8" t="s">
        <v>14</v>
      </c>
      <c r="H18" s="16">
        <v>44991</v>
      </c>
      <c r="I18" s="17">
        <v>44991</v>
      </c>
    </row>
    <row r="19" spans="1:9" ht="15.75" x14ac:dyDescent="0.25">
      <c r="F19" s="15">
        <f>SUM(F11:F18)</f>
        <v>1583567.07</v>
      </c>
    </row>
    <row r="30" spans="1:9" x14ac:dyDescent="0.25">
      <c r="G30" s="13" t="s">
        <v>21</v>
      </c>
    </row>
    <row r="31" spans="1:9" x14ac:dyDescent="0.25">
      <c r="G31" s="13" t="s">
        <v>22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70" zoomScaleNormal="70" workbookViewId="0">
      <selection activeCell="Q9" sqref="Q9:Q10"/>
    </sheetView>
  </sheetViews>
  <sheetFormatPr baseColWidth="10" defaultRowHeight="15" x14ac:dyDescent="0.25"/>
  <cols>
    <col min="1" max="1" width="7.5703125" customWidth="1"/>
    <col min="2" max="2" width="18.85546875" customWidth="1"/>
    <col min="3" max="3" width="21.28515625" customWidth="1"/>
    <col min="4" max="4" width="30.28515625" customWidth="1"/>
    <col min="5" max="5" width="16.140625" customWidth="1"/>
    <col min="6" max="6" width="15.5703125" customWidth="1"/>
    <col min="7" max="7" width="13.140625" customWidth="1"/>
    <col min="8" max="8" width="14.7109375" customWidth="1"/>
    <col min="9" max="9" width="14.28515625" customWidth="1"/>
    <col min="10" max="10" width="13" customWidth="1"/>
    <col min="11" max="11" width="12" customWidth="1"/>
  </cols>
  <sheetData>
    <row r="1" spans="1:11" x14ac:dyDescent="0.25">
      <c r="A1" s="54" t="s">
        <v>64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1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ht="18.75" x14ac:dyDescent="0.3">
      <c r="A7" s="56" t="s">
        <v>0</v>
      </c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ht="18.75" x14ac:dyDescent="0.3">
      <c r="A8" s="56" t="s">
        <v>81</v>
      </c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ht="18.75" x14ac:dyDescent="0.3">
      <c r="A9" s="30"/>
      <c r="B9" s="30"/>
      <c r="C9" s="31"/>
      <c r="D9" s="30"/>
      <c r="E9" s="32"/>
      <c r="F9" s="30"/>
      <c r="G9" s="30"/>
      <c r="H9" s="30"/>
      <c r="I9" s="30"/>
    </row>
    <row r="10" spans="1:11" ht="56.25" x14ac:dyDescent="0.3">
      <c r="A10" s="33" t="s">
        <v>1</v>
      </c>
      <c r="B10" s="34" t="s">
        <v>2</v>
      </c>
      <c r="C10" s="33" t="s">
        <v>3</v>
      </c>
      <c r="D10" s="33" t="s">
        <v>4</v>
      </c>
      <c r="E10" s="34" t="s">
        <v>5</v>
      </c>
      <c r="F10" s="33" t="s">
        <v>6</v>
      </c>
      <c r="G10" s="34" t="s">
        <v>7</v>
      </c>
      <c r="H10" s="34" t="s">
        <v>8</v>
      </c>
      <c r="I10" s="34" t="s">
        <v>9</v>
      </c>
      <c r="J10" s="34" t="s">
        <v>65</v>
      </c>
      <c r="K10" s="34" t="s">
        <v>66</v>
      </c>
    </row>
    <row r="11" spans="1:11" ht="37.5" x14ac:dyDescent="0.3">
      <c r="A11" s="35">
        <v>1</v>
      </c>
      <c r="B11" s="36" t="s">
        <v>67</v>
      </c>
      <c r="C11" s="42" t="s">
        <v>68</v>
      </c>
      <c r="D11" s="37" t="s">
        <v>69</v>
      </c>
      <c r="E11" s="38" t="s">
        <v>70</v>
      </c>
      <c r="F11" s="39">
        <v>3339</v>
      </c>
      <c r="G11" s="40" t="s">
        <v>14</v>
      </c>
      <c r="H11" s="52" t="s">
        <v>71</v>
      </c>
      <c r="I11" s="52" t="s">
        <v>71</v>
      </c>
      <c r="J11" s="51"/>
      <c r="K11" s="51"/>
    </row>
    <row r="12" spans="1:11" ht="75" x14ac:dyDescent="0.3">
      <c r="A12" s="35">
        <v>2</v>
      </c>
      <c r="B12" s="36" t="s">
        <v>72</v>
      </c>
      <c r="C12" s="42" t="s">
        <v>73</v>
      </c>
      <c r="D12" s="37" t="s">
        <v>74</v>
      </c>
      <c r="E12" s="38" t="s">
        <v>27</v>
      </c>
      <c r="F12" s="39">
        <v>35000</v>
      </c>
      <c r="G12" s="40" t="s">
        <v>14</v>
      </c>
      <c r="H12" s="40" t="s">
        <v>75</v>
      </c>
      <c r="I12" s="40" t="s">
        <v>75</v>
      </c>
      <c r="J12" s="51"/>
      <c r="K12" s="51"/>
    </row>
    <row r="13" spans="1:11" ht="37.5" x14ac:dyDescent="0.3">
      <c r="A13" s="35">
        <v>3</v>
      </c>
      <c r="B13" s="36" t="s">
        <v>76</v>
      </c>
      <c r="C13" s="42" t="s">
        <v>77</v>
      </c>
      <c r="D13" s="37" t="s">
        <v>78</v>
      </c>
      <c r="E13" s="38" t="s">
        <v>79</v>
      </c>
      <c r="F13" s="39">
        <v>65555.56</v>
      </c>
      <c r="G13" s="40" t="s">
        <v>14</v>
      </c>
      <c r="H13" s="41" t="s">
        <v>80</v>
      </c>
      <c r="I13" s="41" t="s">
        <v>71</v>
      </c>
      <c r="J13" s="8"/>
      <c r="K13" s="8"/>
    </row>
    <row r="14" spans="1:11" ht="18.75" x14ac:dyDescent="0.3">
      <c r="A14" s="35"/>
      <c r="B14" s="36"/>
      <c r="C14" s="42"/>
      <c r="D14" s="37"/>
      <c r="E14" s="38"/>
      <c r="F14" s="39"/>
      <c r="G14" s="40"/>
      <c r="H14" s="41"/>
      <c r="I14" s="41"/>
      <c r="J14" s="8"/>
      <c r="K14" s="8"/>
    </row>
    <row r="15" spans="1:11" ht="18.75" x14ac:dyDescent="0.3">
      <c r="A15" s="35"/>
      <c r="B15" s="36"/>
      <c r="C15" s="42"/>
      <c r="D15" s="37"/>
      <c r="E15" s="38"/>
      <c r="F15" s="39"/>
      <c r="G15" s="40"/>
      <c r="H15" s="41"/>
      <c r="I15" s="41"/>
      <c r="J15" s="8"/>
      <c r="K15" s="8"/>
    </row>
    <row r="16" spans="1:11" ht="18.75" x14ac:dyDescent="0.3">
      <c r="A16" s="35"/>
      <c r="B16" s="36"/>
      <c r="C16" s="42"/>
      <c r="D16" s="37"/>
      <c r="E16" s="38"/>
      <c r="F16" s="39"/>
      <c r="G16" s="40"/>
      <c r="H16" s="41"/>
      <c r="I16" s="41"/>
      <c r="J16" s="8"/>
      <c r="K16" s="8"/>
    </row>
    <row r="17" spans="1:11" ht="18.75" x14ac:dyDescent="0.3">
      <c r="A17" s="43"/>
      <c r="B17" s="44"/>
      <c r="C17" s="44"/>
      <c r="D17" s="45"/>
      <c r="E17" s="43"/>
      <c r="F17" s="46"/>
      <c r="G17" s="40"/>
      <c r="H17" s="47"/>
      <c r="I17" s="47"/>
      <c r="J17" s="8"/>
      <c r="K17" s="8"/>
    </row>
    <row r="18" spans="1:11" ht="17.25" customHeight="1" x14ac:dyDescent="0.3">
      <c r="A18" s="30"/>
      <c r="B18" s="48"/>
      <c r="C18" s="48"/>
      <c r="D18" s="49"/>
      <c r="E18" s="30"/>
      <c r="F18" s="50">
        <f>SUM(F11:F17)</f>
        <v>103894.56</v>
      </c>
      <c r="G18" s="30"/>
      <c r="H18" s="30"/>
      <c r="I18" s="30"/>
      <c r="J18" s="53"/>
      <c r="K18" s="53"/>
    </row>
    <row r="19" spans="1:11" ht="22.5" customHeight="1" x14ac:dyDescent="0.25">
      <c r="D19" s="28"/>
      <c r="G19" s="28"/>
      <c r="H19" s="29"/>
    </row>
    <row r="20" spans="1:11" ht="30.75" customHeight="1" x14ac:dyDescent="0.3">
      <c r="D20" s="57" t="s">
        <v>21</v>
      </c>
    </row>
    <row r="21" spans="1:11" ht="18" customHeight="1" x14ac:dyDescent="0.3">
      <c r="D21" s="57" t="s">
        <v>22</v>
      </c>
    </row>
    <row r="22" spans="1:11" ht="14.25" customHeight="1" x14ac:dyDescent="0.25"/>
  </sheetData>
  <mergeCells count="3">
    <mergeCell ref="A7:K7"/>
    <mergeCell ref="A8:K8"/>
    <mergeCell ref="A1:K6"/>
  </mergeCells>
  <pageMargins left="0.7" right="0.7" top="0.75" bottom="0.75" header="0.3" footer="0.3"/>
  <pageSetup scale="69" orientation="landscape" verticalDpi="360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Enero 2023</vt:lpstr>
      <vt:lpstr>Febrero 2023</vt:lpstr>
      <vt:lpstr>Marzo 2023</vt:lpstr>
      <vt:lpstr>2024</vt:lpstr>
      <vt:lpstr>'2024'!Área_de_impresión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Mejia</dc:creator>
  <cp:lastModifiedBy>Josue Reinoso</cp:lastModifiedBy>
  <cp:lastPrinted>2024-11-12T18:52:34Z</cp:lastPrinted>
  <dcterms:created xsi:type="dcterms:W3CDTF">2023-05-12T15:12:53Z</dcterms:created>
  <dcterms:modified xsi:type="dcterms:W3CDTF">2024-11-12T18:53:13Z</dcterms:modified>
</cp:coreProperties>
</file>