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Balance General\2025\Enero\Datos Abiertos\"/>
    </mc:Choice>
  </mc:AlternateContent>
  <bookViews>
    <workbookView xWindow="0" yWindow="0" windowWidth="28800" windowHeight="12180" tabRatio="601"/>
  </bookViews>
  <sheets>
    <sheet name="BALANCE GENERAL" sheetId="1" r:id="rId1"/>
  </sheets>
  <definedNames>
    <definedName name="_xlnm.Print_Area" localSheetId="0">'BALANCE GENERAL'!$A$1:$F$47</definedName>
    <definedName name="_xlnm.Print_Titles" localSheetId="0">'BALANCE GENERAL'!$1:$14</definedName>
  </definedNames>
  <calcPr calcId="162913" fullCalcOnLoad="1"/>
</workbook>
</file>

<file path=xl/calcChain.xml><?xml version="1.0" encoding="utf-8"?>
<calcChain xmlns="http://schemas.openxmlformats.org/spreadsheetml/2006/main">
  <c r="E41" i="1" l="1"/>
  <c r="E33" i="1"/>
  <c r="E19" i="1"/>
  <c r="E25" i="1"/>
  <c r="E42" i="1"/>
</calcChain>
</file>

<file path=xl/sharedStrings.xml><?xml version="1.0" encoding="utf-8"?>
<sst xmlns="http://schemas.openxmlformats.org/spreadsheetml/2006/main" count="38" uniqueCount="38">
  <si>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</si>
  <si>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</si>
  <si>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</si>
  <si>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</si>
  <si>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</si>
  <si>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</si>
  <si>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</si>
  <si>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</si>
  <si>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BIENES DE USO (ACTIVOS NO FINANCIEROS)</t>
  </si>
  <si>
    <t>BIENES INTANGIBLES</t>
  </si>
  <si>
    <t>TOTAL ACTIVOS NO CORRIENTES</t>
  </si>
  <si>
    <t>INVERSIONES FINANCIERAS A LARGO PLAZO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</si>
  <si>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</si>
  <si>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</si>
  <si>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</si>
  <si>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</si>
  <si>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</si>
  <si>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</si>
  <si>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</si>
  <si>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</si>
  <si>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</si>
  <si>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</si>
  <si>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TOTAL PATRIMONIO NETO DEL GOBIERNO CENTRAL</t>
  </si>
  <si>
    <t>TOTAL PASIVOS Y PATRIMONIO</t>
  </si>
  <si>
    <t>ACUARIO NACIONAL</t>
  </si>
  <si>
    <t xml:space="preserve">   Balance General</t>
  </si>
  <si>
    <t>IMPUESTOS POR PAGAR</t>
  </si>
  <si>
    <r>
      <t xml:space="preserve">                           </t>
    </r>
    <r>
      <rPr>
        <b/>
        <sz val="11"/>
        <rFont val="Arial"/>
        <family val="2"/>
      </rPr>
      <t>Lic. Tomás Cedeño de Aza</t>
    </r>
  </si>
  <si>
    <t>“Año del Bicentenario  del Natalicio Juan Pablo Duarte”</t>
  </si>
  <si>
    <t>Julio Arias Trinidad</t>
  </si>
  <si>
    <t>Director Administrativo y Financiero</t>
  </si>
  <si>
    <t xml:space="preserve">                                                                                                                                     </t>
  </si>
  <si>
    <t>Valores RD$</t>
  </si>
  <si>
    <t xml:space="preserve">RESULTADOS POSITIVOS Y NEGATIVOS </t>
  </si>
  <si>
    <t>CAPITAL</t>
  </si>
  <si>
    <t>RESULTADOS ACUMULADOS</t>
  </si>
  <si>
    <t>RESULATO NETO DEL PERIODO</t>
  </si>
  <si>
    <t>Al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</si>
</sst>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4" fontId="5" fillId="2" borderId="0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 wrapText="1"/>
    </xf>
    <xf numFmtId="4" fontId="7" fillId="2" borderId="0" xfId="0" applyNumberFormat="1" applyFont="1" applyFill="1" applyBorder="1" applyAlignment="1">
      <alignment horizontal="right" vertical="top" wrapText="1"/>
    </xf>
    <xf numFmtId="4" fontId="5" fillId="2" borderId="0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right" vertical="top" wrapText="1"/>
    </xf>
    <xf numFmtId="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1619250</xdr:colOff>
      <xdr:row>0</xdr:row>
      <xdr:rowOff>17221200</xdr:rowOff>
    </xdr:from>
    <xdr:to>
      <xdr:col>4</xdr:col>
      <xdr:colOff>723900</xdr:colOff>
      <xdr:row>4</xdr:row>
      <xdr:rowOff>381000</xdr:rowOff>
    </xdr:to>
    <xdr:pic>
      <xdr:nvPicPr>
        <xdr:cNvPr id="175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33049" b="40485"/>
        <a:stretch>
          <a:fillRect/>
        </a:stretch>
      </xdr:blipFill>
      <xdr:spPr bwMode="auto">
        <a:xfrm>
          <a:off x="2362200" y="161925"/>
          <a:ext cx="3724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0"/>
  <sheetViews>
    <sheetView tabSelected="1" topLeftCell="A19" zoomScaleNormal="100" workbookViewId="0">
      <selection activeCell="A6" sqref="A6:F6"/>
    </sheetView>
  </sheetViews>
  <sheetFormatPr baseColWidth="10" defaultRowHeight="12.75" x14ac:dyDescent="0.2"/>
  <cols>
    <col min="1" max="1" width="7.28515625" style="6" customWidth="1"/>
    <col min="2" max="2" width="3.85546875" style="6" customWidth="1"/>
    <col min="3" max="3" width="9.140625" style="4" hidden="1" customWidth="1"/>
    <col min="4" max="4" width="69.28515625" style="2" customWidth="1"/>
    <col min="5" max="5" width="28.28515625" style="1" customWidth="1"/>
    <col min="6" max="9" width="11.42578125" style="6" customWidth="1"/>
    <col min="10" max="10" width="16.28515625" style="6" bestFit="1" customWidth="1"/>
    <col min="11" max="29" width="11.42578125" style="6" customWidth="1"/>
    <col min="30" max="80" width="11.42578125" style="4" customWidth="1"/>
    <col min="81" max="16384" width="11.42578125" style="1"/>
  </cols>
  <sheetData>
    <row r="1" spans="1:29" s="4" customFormat="1" x14ac:dyDescent="0.2">
      <c r="A1" s="6"/>
      <c r="B1" s="6"/>
      <c r="D1" s="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s="4" customFormat="1" x14ac:dyDescent="0.2">
      <c r="A2" s="6"/>
      <c r="B2" s="6"/>
      <c r="D2" s="8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s="4" customFormat="1" x14ac:dyDescent="0.2">
      <c r="A3" s="6"/>
      <c r="B3" s="6"/>
      <c r="D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s="4" customFormat="1" x14ac:dyDescent="0.2">
      <c r="A4" s="6"/>
      <c r="B4" s="6"/>
      <c r="D4" s="8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s="4" customFormat="1" ht="33" customHeight="1" x14ac:dyDescent="0.2">
      <c r="A5" s="6"/>
      <c r="B5" s="6"/>
      <c r="D5" s="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s="4" customFormat="1" ht="19.5" customHeight="1" x14ac:dyDescent="0.2">
      <c r="A6" s="34" t="s">
        <v>24</v>
      </c>
      <c r="B6" s="34"/>
      <c r="C6" s="34"/>
      <c r="D6" s="34"/>
      <c r="E6" s="34"/>
      <c r="F6" s="34"/>
      <c r="G6" s="24"/>
      <c r="H6" s="24"/>
      <c r="I6" s="24"/>
      <c r="J6" s="24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s="4" customFormat="1" ht="18.75" customHeight="1" x14ac:dyDescent="0.2">
      <c r="A7" s="32" t="s">
        <v>28</v>
      </c>
      <c r="B7" s="32"/>
      <c r="C7" s="32"/>
      <c r="D7" s="32"/>
      <c r="E7" s="32"/>
      <c r="F7" s="32"/>
      <c r="G7" s="2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s="4" customFormat="1" ht="18" customHeight="1" x14ac:dyDescent="0.2">
      <c r="A8" s="33" t="s">
        <v>25</v>
      </c>
      <c r="B8" s="33"/>
      <c r="C8" s="33"/>
      <c r="D8" s="33"/>
      <c r="E8" s="33"/>
      <c r="F8" s="33"/>
      <c r="G8" s="22"/>
      <c r="H8" s="22"/>
      <c r="I8" s="22"/>
      <c r="J8" s="22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s="4" customFormat="1" ht="18" customHeight="1" x14ac:dyDescent="0.2">
      <c r="A9" s="31" t="s">
        <v>37</v>
      </c>
      <c r="B9" s="31"/>
      <c r="C9" s="31"/>
      <c r="D9" s="31"/>
      <c r="E9" s="31"/>
      <c r="F9" s="3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s="4" customFormat="1" ht="19.5" customHeight="1" x14ac:dyDescent="0.2">
      <c r="A10" s="6"/>
      <c r="B10" s="6"/>
      <c r="D10" s="8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4" customFormat="1" ht="19.5" customHeight="1" x14ac:dyDescent="0.2">
      <c r="A11" s="6"/>
      <c r="B11" s="6"/>
      <c r="D11" s="8"/>
      <c r="E11" s="29" t="s">
        <v>32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3" customFormat="1" ht="10.5" customHeight="1" x14ac:dyDescent="0.2">
      <c r="D12" s="35" t="s">
        <v>0</v>
      </c>
      <c r="E12" s="11"/>
    </row>
    <row r="13" spans="1:29" s="3" customFormat="1" ht="12" customHeight="1" x14ac:dyDescent="0.2">
      <c r="D13" s="35"/>
      <c r="E13" s="11"/>
    </row>
    <row r="14" spans="1:29" s="3" customFormat="1" ht="45.75" hidden="1" customHeight="1" thickBot="1" x14ac:dyDescent="0.25">
      <c r="D14" s="35"/>
      <c r="E14" s="11"/>
    </row>
    <row r="15" spans="1:29" s="11" customFormat="1" ht="17.100000000000001" customHeight="1" x14ac:dyDescent="0.2">
      <c r="D15" s="25" t="s">
        <v>1</v>
      </c>
    </row>
    <row r="16" spans="1:29" s="10" customFormat="1" ht="17.100000000000001" customHeight="1" x14ac:dyDescent="0.2">
      <c r="D16" s="16" t="s">
        <v>2</v>
      </c>
      <c r="E16" s="19">
        <v>26201865</v>
      </c>
    </row>
    <row r="17" spans="4:10" s="3" customFormat="1" ht="17.100000000000001" customHeight="1" x14ac:dyDescent="0.2">
      <c r="D17" s="16" t="s">
        <v>3</v>
      </c>
      <c r="E17" s="19">
        <v>0</v>
      </c>
    </row>
    <row r="18" spans="4:10" s="3" customFormat="1" ht="17.100000000000001" customHeight="1" x14ac:dyDescent="0.2">
      <c r="D18" s="16" t="s">
        <v>4</v>
      </c>
      <c r="E18" s="19">
        <v>7764941</v>
      </c>
    </row>
    <row r="19" spans="4:10" s="3" customFormat="1" ht="17.100000000000001" customHeight="1" x14ac:dyDescent="0.2">
      <c r="D19" s="25" t="s">
        <v>5</v>
      </c>
      <c r="E19" s="20">
        <f>SUM(E15:E18)</f>
        <v>33966806</v>
      </c>
    </row>
    <row r="20" spans="4:10" s="3" customFormat="1" ht="17.100000000000001" customHeight="1" x14ac:dyDescent="0.2">
      <c r="D20" s="25" t="s">
        <v>6</v>
      </c>
      <c r="E20" s="17"/>
    </row>
    <row r="21" spans="4:10" s="3" customFormat="1" ht="17.100000000000001" customHeight="1" x14ac:dyDescent="0.2">
      <c r="D21" s="16" t="s">
        <v>7</v>
      </c>
      <c r="E21" s="18"/>
    </row>
    <row r="22" spans="4:10" s="3" customFormat="1" ht="17.100000000000001" customHeight="1" x14ac:dyDescent="0.2">
      <c r="D22" s="16" t="s">
        <v>11</v>
      </c>
      <c r="E22" s="19">
        <v>0</v>
      </c>
    </row>
    <row r="23" spans="4:10" s="3" customFormat="1" ht="17.100000000000001" customHeight="1" x14ac:dyDescent="0.2">
      <c r="D23" s="16" t="s">
        <v>8</v>
      </c>
      <c r="E23" s="19">
        <v>48172646</v>
      </c>
    </row>
    <row r="24" spans="4:10" s="3" customFormat="1" ht="17.100000000000001" customHeight="1" x14ac:dyDescent="0.2">
      <c r="D24" s="16" t="s">
        <v>9</v>
      </c>
      <c r="E24" s="19"/>
    </row>
    <row r="25" spans="4:10" s="3" customFormat="1" ht="17.100000000000001" customHeight="1" x14ac:dyDescent="0.2">
      <c r="D25" s="25" t="s">
        <v>10</v>
      </c>
      <c r="E25" s="20">
        <f>SUM(E19:E23)</f>
        <v>82139452</v>
      </c>
    </row>
    <row r="26" spans="4:10" s="3" customFormat="1" ht="17.100000000000001" customHeight="1" x14ac:dyDescent="0.2">
      <c r="D26" s="25" t="s">
        <v>12</v>
      </c>
      <c r="E26" s="19"/>
    </row>
    <row r="27" spans="4:10" s="3" customFormat="1" ht="17.100000000000001" customHeight="1" x14ac:dyDescent="0.2">
      <c r="D27" s="25" t="s">
        <v>13</v>
      </c>
      <c r="E27" s="20"/>
    </row>
    <row r="28" spans="4:10" s="3" customFormat="1" ht="17.25" customHeight="1" x14ac:dyDescent="0.2">
      <c r="D28" s="25" t="s">
        <v>14</v>
      </c>
      <c r="E28" s="20"/>
    </row>
    <row r="29" spans="4:10" s="3" customFormat="1" ht="17.100000000000001" customHeight="1" x14ac:dyDescent="0.2">
      <c r="D29" s="16" t="s">
        <v>15</v>
      </c>
      <c r="E29" s="20"/>
    </row>
    <row r="30" spans="4:10" s="3" customFormat="1" ht="17.100000000000001" customHeight="1" x14ac:dyDescent="0.2">
      <c r="D30" s="16" t="s">
        <v>16</v>
      </c>
      <c r="E30" s="19">
        <v>657171</v>
      </c>
      <c r="J30" s="27"/>
    </row>
    <row r="31" spans="4:10" s="3" customFormat="1" ht="17.100000000000001" customHeight="1" x14ac:dyDescent="0.2">
      <c r="D31" s="16" t="s">
        <v>17</v>
      </c>
      <c r="E31" s="19">
        <v>15000</v>
      </c>
      <c r="H31" s="3" t="s">
        <v>31</v>
      </c>
    </row>
    <row r="32" spans="4:10" s="3" customFormat="1" ht="17.100000000000001" customHeight="1" x14ac:dyDescent="0.2">
      <c r="D32" s="16" t="s">
        <v>26</v>
      </c>
      <c r="E32" s="19">
        <v>0</v>
      </c>
    </row>
    <row r="33" spans="1:5" s="3" customFormat="1" ht="17.100000000000001" customHeight="1" x14ac:dyDescent="0.2">
      <c r="D33" s="25" t="s">
        <v>18</v>
      </c>
      <c r="E33" s="20">
        <f>SUM(E30:E32)</f>
        <v>672171</v>
      </c>
    </row>
    <row r="34" spans="1:5" s="3" customFormat="1" ht="17.100000000000001" customHeight="1" x14ac:dyDescent="0.2">
      <c r="D34" s="25" t="s">
        <v>19</v>
      </c>
      <c r="E34" s="20"/>
    </row>
    <row r="35" spans="1:5" s="3" customFormat="1" ht="17.100000000000001" customHeight="1" x14ac:dyDescent="0.2">
      <c r="D35" s="25" t="s">
        <v>20</v>
      </c>
      <c r="E35" s="19"/>
    </row>
    <row r="36" spans="1:5" s="3" customFormat="1" ht="17.100000000000001" customHeight="1" x14ac:dyDescent="0.2">
      <c r="D36" s="25" t="s">
        <v>21</v>
      </c>
      <c r="E36" s="20"/>
    </row>
    <row r="37" spans="1:5" s="3" customFormat="1" ht="17.100000000000001" customHeight="1" x14ac:dyDescent="0.2">
      <c r="D37" s="16" t="s">
        <v>34</v>
      </c>
      <c r="E37" s="19">
        <v>1960191</v>
      </c>
    </row>
    <row r="38" spans="1:5" s="3" customFormat="1" ht="17.100000000000001" customHeight="1" x14ac:dyDescent="0.2">
      <c r="D38" s="16" t="s">
        <v>33</v>
      </c>
      <c r="E38" s="19">
        <v>23538433</v>
      </c>
    </row>
    <row r="39" spans="1:5" s="3" customFormat="1" ht="17.100000000000001" customHeight="1" x14ac:dyDescent="0.2">
      <c r="D39" s="16" t="s">
        <v>35</v>
      </c>
      <c r="E39" s="19">
        <v>36680509</v>
      </c>
    </row>
    <row r="40" spans="1:5" s="3" customFormat="1" ht="17.100000000000001" customHeight="1" x14ac:dyDescent="0.2">
      <c r="D40" s="16" t="s">
        <v>36</v>
      </c>
      <c r="E40" s="19">
        <v>19288148</v>
      </c>
    </row>
    <row r="41" spans="1:5" s="3" customFormat="1" ht="16.5" customHeight="1" x14ac:dyDescent="0.2">
      <c r="D41" s="25" t="s">
        <v>22</v>
      </c>
      <c r="E41" s="20">
        <f>SUM(E37:E40)</f>
        <v>81467281</v>
      </c>
    </row>
    <row r="42" spans="1:5" s="3" customFormat="1" ht="16.5" customHeight="1" x14ac:dyDescent="0.2">
      <c r="D42" s="25" t="s">
        <v>23</v>
      </c>
      <c r="E42" s="26">
        <f>+E33+E41</f>
        <v>82139452</v>
      </c>
    </row>
    <row r="43" spans="1:5" s="3" customFormat="1" ht="16.5" customHeight="1" x14ac:dyDescent="0.2">
      <c r="D43" s="25"/>
      <c r="E43" s="20"/>
    </row>
    <row r="44" spans="1:5" s="3" customFormat="1" ht="16.5" customHeight="1" x14ac:dyDescent="0.2">
      <c r="D44" s="12"/>
      <c r="E44" s="28"/>
    </row>
    <row r="45" spans="1:5" s="6" customFormat="1" ht="24" customHeight="1" x14ac:dyDescent="0.2">
      <c r="C45" s="3"/>
      <c r="D45" s="12"/>
      <c r="E45" s="13"/>
    </row>
    <row r="46" spans="1:5" s="6" customFormat="1" ht="14.25" customHeight="1" x14ac:dyDescent="0.2">
      <c r="A46" s="15" t="s">
        <v>27</v>
      </c>
      <c r="C46" s="3"/>
      <c r="D46" s="21" t="s">
        <v>29</v>
      </c>
      <c r="E46" s="14"/>
    </row>
    <row r="47" spans="1:5" s="6" customFormat="1" ht="24" customHeight="1" x14ac:dyDescent="0.2">
      <c r="C47" s="3"/>
      <c r="D47" s="12" t="s">
        <v>30</v>
      </c>
      <c r="E47" s="13"/>
    </row>
    <row r="48" spans="1:5" s="6" customFormat="1" ht="24" customHeight="1" x14ac:dyDescent="0.2">
      <c r="C48" s="3"/>
      <c r="D48" s="12"/>
      <c r="E48" s="14"/>
    </row>
    <row r="49" spans="3:5" s="6" customFormat="1" ht="24" customHeight="1" x14ac:dyDescent="0.2">
      <c r="C49" s="3"/>
      <c r="D49" s="12"/>
      <c r="E49" s="13"/>
    </row>
    <row r="50" spans="3:5" s="6" customFormat="1" ht="24" customHeight="1" x14ac:dyDescent="0.2">
      <c r="C50" s="3"/>
      <c r="D50" s="12"/>
      <c r="E50" s="13"/>
    </row>
    <row r="51" spans="3:5" s="6" customFormat="1" ht="24" customHeight="1" x14ac:dyDescent="0.2">
      <c r="C51" s="3"/>
      <c r="D51" s="12"/>
      <c r="E51" s="14"/>
    </row>
    <row r="52" spans="3:5" s="6" customFormat="1" ht="24" customHeight="1" x14ac:dyDescent="0.2">
      <c r="C52" s="3"/>
      <c r="D52" s="12"/>
      <c r="E52" s="13"/>
    </row>
    <row r="53" spans="3:5" s="6" customFormat="1" ht="24" customHeight="1" x14ac:dyDescent="0.2">
      <c r="D53" s="37"/>
      <c r="E53" s="37"/>
    </row>
    <row r="54" spans="3:5" s="6" customFormat="1" ht="24" customHeight="1" x14ac:dyDescent="0.2">
      <c r="D54" s="36"/>
      <c r="E54" s="36"/>
    </row>
    <row r="55" spans="3:5" s="6" customFormat="1" ht="24" customHeight="1" x14ac:dyDescent="0.2">
      <c r="D55" s="30"/>
      <c r="E55" s="30"/>
    </row>
    <row r="56" spans="3:5" s="6" customFormat="1" ht="24" customHeight="1" x14ac:dyDescent="0.2">
      <c r="D56" s="30"/>
      <c r="E56" s="30"/>
    </row>
    <row r="57" spans="3:5" s="6" customFormat="1" ht="24" customHeight="1" x14ac:dyDescent="0.2">
      <c r="D57" s="30"/>
      <c r="E57" s="30"/>
    </row>
    <row r="58" spans="3:5" s="6" customFormat="1" ht="20.25" x14ac:dyDescent="0.2">
      <c r="D58" s="30"/>
      <c r="E58" s="30"/>
    </row>
    <row r="59" spans="3:5" s="6" customFormat="1" x14ac:dyDescent="0.2">
      <c r="D59" s="15"/>
      <c r="E59" s="15"/>
    </row>
    <row r="60" spans="3:5" s="6" customFormat="1" x14ac:dyDescent="0.2">
      <c r="D60" s="15"/>
      <c r="E60" s="15"/>
    </row>
    <row r="61" spans="3:5" s="6" customFormat="1" x14ac:dyDescent="0.2">
      <c r="D61" s="15"/>
      <c r="E61" s="15"/>
    </row>
    <row r="62" spans="3:5" s="6" customFormat="1" x14ac:dyDescent="0.2">
      <c r="D62" s="15"/>
      <c r="E62" s="15"/>
    </row>
    <row r="63" spans="3:5" s="6" customFormat="1" x14ac:dyDescent="0.2">
      <c r="D63" s="15"/>
      <c r="E63" s="15"/>
    </row>
    <row r="64" spans="3:5" s="6" customFormat="1" x14ac:dyDescent="0.2">
      <c r="D64" s="15"/>
      <c r="E64" s="15"/>
    </row>
    <row r="65" spans="4:5" s="6" customFormat="1" x14ac:dyDescent="0.2">
      <c r="D65" s="15"/>
      <c r="E65" s="15"/>
    </row>
    <row r="66" spans="4:5" s="6" customFormat="1" x14ac:dyDescent="0.2">
      <c r="D66" s="15"/>
      <c r="E66" s="15"/>
    </row>
    <row r="67" spans="4:5" s="6" customFormat="1" x14ac:dyDescent="0.2">
      <c r="D67" s="15"/>
      <c r="E67" s="15"/>
    </row>
    <row r="68" spans="4:5" s="6" customFormat="1" x14ac:dyDescent="0.2">
      <c r="D68" s="15"/>
      <c r="E68" s="15"/>
    </row>
    <row r="69" spans="4:5" s="6" customFormat="1" x14ac:dyDescent="0.2">
      <c r="D69" s="15"/>
      <c r="E69" s="15"/>
    </row>
    <row r="70" spans="4:5" s="6" customFormat="1" x14ac:dyDescent="0.2">
      <c r="D70" s="15"/>
      <c r="E70" s="15"/>
    </row>
    <row r="71" spans="4:5" s="6" customFormat="1" x14ac:dyDescent="0.2">
      <c r="D71" s="15"/>
    </row>
    <row r="72" spans="4:5" s="6" customFormat="1" x14ac:dyDescent="0.2">
      <c r="D72" s="15"/>
    </row>
    <row r="73" spans="4:5" s="6" customFormat="1" x14ac:dyDescent="0.2">
      <c r="D73" s="15"/>
    </row>
    <row r="74" spans="4:5" s="6" customFormat="1" x14ac:dyDescent="0.2">
      <c r="D74" s="15"/>
    </row>
    <row r="75" spans="4:5" s="6" customFormat="1" x14ac:dyDescent="0.2">
      <c r="D75" s="15"/>
    </row>
    <row r="76" spans="4:5" s="6" customFormat="1" x14ac:dyDescent="0.2">
      <c r="D76" s="15"/>
    </row>
    <row r="77" spans="4:5" s="6" customFormat="1" x14ac:dyDescent="0.2">
      <c r="D77" s="15"/>
    </row>
    <row r="78" spans="4:5" s="6" customFormat="1" x14ac:dyDescent="0.2">
      <c r="D78" s="15"/>
    </row>
    <row r="89" spans="4:4" ht="13.5" thickBot="1" x14ac:dyDescent="0.25"/>
    <row r="90" spans="4:4" ht="15.75" x14ac:dyDescent="0.2">
      <c r="D90" s="9"/>
    </row>
  </sheetData>
  <mergeCells count="11">
    <mergeCell ref="D58:E58"/>
    <mergeCell ref="D54:E54"/>
    <mergeCell ref="D56:E56"/>
    <mergeCell ref="D55:E55"/>
    <mergeCell ref="D53:E53"/>
    <mergeCell ref="D57:E57"/>
    <mergeCell ref="A9:F9"/>
    <mergeCell ref="A7:F7"/>
    <mergeCell ref="A8:F8"/>
    <mergeCell ref="A6:F6"/>
    <mergeCell ref="D12:D14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Josue Reinoso</cp:lastModifiedBy>
  <cp:lastPrinted>2025-02-11T19:18:05Z</cp:lastPrinted>
  <dcterms:created xsi:type="dcterms:W3CDTF">2006-07-11T17:39:34Z</dcterms:created>
  <dcterms:modified xsi:type="dcterms:W3CDTF">2025-02-11T19:19:00Z</dcterms:modified>
</cp:coreProperties>
</file>