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formes Financieros\Balance General\2025\Octubre\Abiertos\"/>
    </mc:Choice>
  </mc:AlternateContent>
  <xr:revisionPtr revIDLastSave="0" documentId="8_{8A641060-1A84-4314-B3FF-11898BFA558F}" xr6:coauthVersionLast="47" xr6:coauthVersionMax="47" xr10:uidLastSave="{00000000-0000-0000-0000-000000000000}"/>
  <bookViews>
    <workbookView xWindow="-120" yWindow="-120" windowWidth="29040" windowHeight="15720" xr2:uid="{E26ABF8D-0342-4209-A8B8-7E9C68C38090}"/>
  </bookViews>
  <sheets>
    <sheet name="Balance General " sheetId="1" r:id="rId1"/>
  </sheets>
  <definedNames>
    <definedName name="_xlnm.Print_Area" localSheetId="0">'Balance General '!$B$1:$D$51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5" i="1"/>
  <c r="D44" i="1" s="1"/>
  <c r="D26" i="1"/>
  <c r="D19" i="1"/>
  <c r="D28" i="1" l="1"/>
</calcChain>
</file>

<file path=xl/sharedStrings.xml><?xml version="1.0" encoding="utf-8"?>
<sst xmlns="http://schemas.openxmlformats.org/spreadsheetml/2006/main" count="38" uniqueCount="38">
  <si>
    <t>ACUARIO NACIONAL</t>
  </si>
  <si>
    <t>“Año del Bicentenario  del Natalicio Juan Pablo Duarte”</t>
  </si>
  <si>
    <t xml:space="preserve">   Balance General</t>
  </si>
  <si>
    <t>Al 31 de octubre del 2025</t>
  </si>
  <si>
    <t>Valores RD$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</si>
  <si>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</si>
  <si>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</si>
  <si>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</si>
  <si>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</si>
  <si>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</si>
  <si>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</si>
  <si>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</si>
  <si>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</si>
  <si>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</si>
  <si>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</si>
  <si>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ACTIVOS INTANGIBLES</t>
  </si>
  <si>
    <t>ACTIVOS BILOGICOS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</si>
  <si>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</si>
  <si>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</si>
  <si>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</si>
  <si>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</si>
  <si>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</si>
  <si>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</si>
  <si>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</si>
  <si>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IMPUESTOS POR PAGAR</t>
  </si>
  <si>
    <t>TOTAL PASIVOS CORRIENTES</t>
  </si>
  <si>
    <t>PASIVOS NO CORRIENTES</t>
  </si>
  <si>
    <t>TOTAL PASIVOS</t>
  </si>
  <si>
    <t>PATRIMONIO</t>
  </si>
  <si>
    <t>CAPITAL</t>
  </si>
  <si>
    <t xml:space="preserve">RESULTADOS POSITIVOS Y NEGATIVOS </t>
  </si>
  <si>
    <t>RESULTADOS ACUMULADOS</t>
  </si>
  <si>
    <t>RESULATO NETO DEL PERIODO</t>
  </si>
  <si>
    <t>TOTAL PATRIMONIO NETO DEL GOBIERNO CENTRAL</t>
  </si>
  <si>
    <t>TOTAL PASIVOS Y PATRIMONIO</t>
  </si>
  <si>
    <r>
      <t xml:space="preserve">                           </t>
    </r>
    <r>
      <rPr>
        <b/>
        <sz val="11"/>
        <rFont val="Arial"/>
        <family val="2"/>
      </rPr>
      <t>Lic. Tomás Cedeño de Aza</t>
    </r>
  </si>
  <si>
    <t xml:space="preserve">Licda. Yuderqui Alvarado Linares </t>
  </si>
  <si>
    <t xml:space="preserve">Enc. Division de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</si>
</sst>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right" vertical="top" wrapText="1"/>
    </xf>
    <xf numFmtId="4" fontId="7" fillId="2" borderId="0" xfId="0" applyNumberFormat="1" applyFont="1" applyFill="1" applyAlignment="1">
      <alignment horizontal="right" vertical="top" wrapText="1"/>
    </xf>
    <xf numFmtId="4" fontId="7" fillId="2" borderId="0" xfId="0" applyNumberFormat="1" applyFont="1" applyFill="1" applyAlignment="1">
      <alignment vertical="top"/>
    </xf>
    <xf numFmtId="4" fontId="6" fillId="2" borderId="0" xfId="0" applyNumberFormat="1" applyFont="1" applyFill="1" applyAlignment="1">
      <alignment vertical="top" wrapText="1"/>
    </xf>
    <xf numFmtId="4" fontId="2" fillId="2" borderId="0" xfId="0" applyNumberFormat="1" applyFont="1" applyFill="1" applyAlignment="1">
      <alignment horizontal="right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4" fontId="6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9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2200275</xdr:colOff>
      <xdr:row>1</xdr:row>
      <xdr:rowOff>57150</xdr:rowOff>
    </xdr:from>
    <xdr:to>
      <xdr:col>3</xdr:col>
      <xdr:colOff>876300</xdr:colOff>
      <xdr:row>4</xdr:row>
      <xdr:rowOff>171450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97B810AF-95F8-4056-8848-994E252C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47650"/>
          <a:ext cx="29146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9B62-D5B0-4448-BE61-D499F76AECC5}">
  <dimension ref="A1:E51"/>
  <sheetViews>
    <sheetView tabSelected="1" topLeftCell="A13" zoomScaleNormal="100" workbookViewId="0">
      <selection activeCell="E56" sqref="E56"/>
    </sheetView>
  </sheetViews>
  <sheetFormatPr baseColWidth="10" defaultRowHeight="15" x14ac:dyDescent="0.25"/>
  <cols>
    <col min="2" max="2" width="14.28515625" customWidth="1"/>
    <col min="3" max="3" width="63.5703125" customWidth="1"/>
    <col min="4" max="4" width="40.140625" customWidth="1"/>
    <col min="5" max="5" width="38" customWidth="1"/>
  </cols>
  <sheetData>
    <row r="1" spans="1:5" x14ac:dyDescent="0.25">
      <c r="A1" s="1"/>
      <c r="B1" s="1"/>
      <c r="C1" s="2"/>
      <c r="D1" s="1"/>
      <c r="E1" s="1"/>
    </row>
    <row r="2" spans="1:5" ht="26.25" customHeight="1" x14ac:dyDescent="0.25">
      <c r="A2" s="1"/>
      <c r="B2" s="1"/>
      <c r="C2" s="2"/>
      <c r="D2" s="1"/>
      <c r="E2" s="1"/>
    </row>
    <row r="3" spans="1:5" x14ac:dyDescent="0.25">
      <c r="A3" s="1"/>
      <c r="B3" s="1"/>
      <c r="C3" s="2"/>
      <c r="D3" s="1"/>
      <c r="E3" s="1"/>
    </row>
    <row r="4" spans="1:5" x14ac:dyDescent="0.25">
      <c r="A4" s="1"/>
      <c r="B4" s="1"/>
      <c r="C4" s="2"/>
      <c r="D4" s="1"/>
      <c r="E4" s="1"/>
    </row>
    <row r="5" spans="1:5" ht="18" x14ac:dyDescent="0.25">
      <c r="A5" s="1"/>
      <c r="B5" s="1"/>
      <c r="C5" s="3"/>
      <c r="D5" s="1"/>
      <c r="E5" s="1"/>
    </row>
    <row r="6" spans="1:5" ht="19.5" x14ac:dyDescent="0.25">
      <c r="A6" s="4" t="s">
        <v>0</v>
      </c>
      <c r="B6" s="4"/>
      <c r="C6" s="4"/>
      <c r="D6" s="4"/>
      <c r="E6" s="4"/>
    </row>
    <row r="7" spans="1:5" ht="18.75" x14ac:dyDescent="0.25">
      <c r="A7" s="5" t="s">
        <v>1</v>
      </c>
      <c r="B7" s="5"/>
      <c r="C7" s="5"/>
      <c r="D7" s="5"/>
      <c r="E7" s="5"/>
    </row>
    <row r="8" spans="1:5" ht="18" x14ac:dyDescent="0.25">
      <c r="A8" s="6" t="s">
        <v>2</v>
      </c>
      <c r="B8" s="6"/>
      <c r="C8" s="6"/>
      <c r="D8" s="6"/>
      <c r="E8" s="6"/>
    </row>
    <row r="9" spans="1:5" ht="18" x14ac:dyDescent="0.25">
      <c r="A9" s="7" t="s">
        <v>3</v>
      </c>
      <c r="B9" s="7"/>
      <c r="C9" s="7"/>
      <c r="D9" s="7"/>
      <c r="E9" s="7"/>
    </row>
    <row r="10" spans="1:5" x14ac:dyDescent="0.25">
      <c r="A10" s="2"/>
      <c r="B10" s="2"/>
      <c r="C10" s="8"/>
      <c r="D10" s="9"/>
      <c r="E10" s="2"/>
    </row>
    <row r="11" spans="1:5" ht="15.75" x14ac:dyDescent="0.25">
      <c r="A11" s="1"/>
      <c r="B11" s="1"/>
      <c r="C11" s="2"/>
      <c r="D11" s="10" t="s">
        <v>4</v>
      </c>
      <c r="E11" s="1"/>
    </row>
    <row r="12" spans="1:5" ht="16.5" x14ac:dyDescent="0.25">
      <c r="A12" s="11"/>
      <c r="B12" s="11"/>
      <c r="C12" s="12" t="s">
        <v>5</v>
      </c>
      <c r="D12" s="13"/>
      <c r="E12" s="11"/>
    </row>
    <row r="13" spans="1:5" ht="16.5" x14ac:dyDescent="0.25">
      <c r="A13" s="11"/>
      <c r="B13" s="11"/>
      <c r="C13" s="12"/>
      <c r="D13" s="13"/>
      <c r="E13" s="11"/>
    </row>
    <row r="14" spans="1:5" ht="16.5" x14ac:dyDescent="0.25">
      <c r="A14" s="11"/>
      <c r="B14" s="11"/>
      <c r="C14" s="12"/>
      <c r="D14" s="13"/>
      <c r="E14" s="11"/>
    </row>
    <row r="15" spans="1:5" ht="16.5" x14ac:dyDescent="0.25">
      <c r="A15" s="13"/>
      <c r="B15" s="13"/>
      <c r="C15" s="14" t="s">
        <v>6</v>
      </c>
      <c r="D15" s="13"/>
      <c r="E15" s="13"/>
    </row>
    <row r="16" spans="1:5" ht="16.5" x14ac:dyDescent="0.25">
      <c r="A16" s="15"/>
      <c r="B16" s="15"/>
      <c r="C16" s="16" t="s">
        <v>7</v>
      </c>
      <c r="D16" s="17">
        <v>77129043</v>
      </c>
      <c r="E16" s="15"/>
    </row>
    <row r="17" spans="1:5" ht="16.5" x14ac:dyDescent="0.25">
      <c r="A17" s="11"/>
      <c r="B17" s="11"/>
      <c r="C17" s="16" t="s">
        <v>8</v>
      </c>
      <c r="D17" s="17">
        <v>0</v>
      </c>
      <c r="E17" s="11"/>
    </row>
    <row r="18" spans="1:5" ht="16.5" x14ac:dyDescent="0.25">
      <c r="A18" s="11"/>
      <c r="B18" s="11"/>
      <c r="C18" s="16" t="s">
        <v>9</v>
      </c>
      <c r="D18" s="17">
        <v>11604182.15</v>
      </c>
      <c r="E18" s="11"/>
    </row>
    <row r="19" spans="1:5" ht="16.5" x14ac:dyDescent="0.25">
      <c r="A19" s="11"/>
      <c r="B19" s="11"/>
      <c r="C19" s="14" t="s">
        <v>10</v>
      </c>
      <c r="D19" s="18">
        <f>SUM(D15:D18)</f>
        <v>88733225.150000006</v>
      </c>
      <c r="E19" s="11"/>
    </row>
    <row r="20" spans="1:5" ht="16.5" x14ac:dyDescent="0.25">
      <c r="A20" s="11"/>
      <c r="B20" s="11"/>
      <c r="C20" s="14" t="s">
        <v>11</v>
      </c>
      <c r="D20" s="19"/>
      <c r="E20" s="11"/>
    </row>
    <row r="21" spans="1:5" ht="16.5" x14ac:dyDescent="0.25">
      <c r="A21" s="11"/>
      <c r="B21" s="11"/>
      <c r="C21" s="16" t="s">
        <v>12</v>
      </c>
      <c r="D21" s="20"/>
      <c r="E21" s="11"/>
    </row>
    <row r="22" spans="1:5" ht="16.5" x14ac:dyDescent="0.25">
      <c r="A22" s="11"/>
      <c r="B22" s="11"/>
      <c r="C22" s="16" t="s">
        <v>13</v>
      </c>
      <c r="D22" s="17">
        <v>0</v>
      </c>
      <c r="E22" s="11"/>
    </row>
    <row r="23" spans="1:5" ht="16.5" x14ac:dyDescent="0.25">
      <c r="A23" s="11"/>
      <c r="B23" s="11"/>
      <c r="C23" s="16" t="s">
        <v>14</v>
      </c>
      <c r="D23" s="17">
        <v>25540272</v>
      </c>
      <c r="E23" s="11"/>
    </row>
    <row r="24" spans="1:5" ht="16.5" x14ac:dyDescent="0.25">
      <c r="A24" s="11"/>
      <c r="B24" s="11"/>
      <c r="C24" s="16" t="s">
        <v>15</v>
      </c>
      <c r="D24" s="17">
        <v>214834</v>
      </c>
      <c r="E24" s="11"/>
    </row>
    <row r="25" spans="1:5" ht="16.5" x14ac:dyDescent="0.25">
      <c r="A25" s="11"/>
      <c r="B25" s="11"/>
      <c r="C25" s="16" t="s">
        <v>16</v>
      </c>
      <c r="D25" s="17">
        <v>2733520</v>
      </c>
      <c r="E25" s="11"/>
    </row>
    <row r="26" spans="1:5" ht="16.5" x14ac:dyDescent="0.25">
      <c r="A26" s="11"/>
      <c r="B26" s="11"/>
      <c r="C26" s="14" t="s">
        <v>17</v>
      </c>
      <c r="D26" s="18">
        <f>+D22+D23+D24+D25</f>
        <v>28488626</v>
      </c>
      <c r="E26" s="11"/>
    </row>
    <row r="27" spans="1:5" ht="16.5" x14ac:dyDescent="0.25">
      <c r="A27" s="11"/>
      <c r="B27" s="11"/>
      <c r="C27" s="14"/>
      <c r="D27" s="18"/>
      <c r="E27" s="11"/>
    </row>
    <row r="28" spans="1:5" ht="18" x14ac:dyDescent="0.25">
      <c r="A28" s="11"/>
      <c r="B28" s="11"/>
      <c r="C28" s="14" t="s">
        <v>18</v>
      </c>
      <c r="D28" s="21">
        <f>+D19+D26</f>
        <v>117221851.15000001</v>
      </c>
      <c r="E28" s="11"/>
    </row>
    <row r="29" spans="1:5" ht="16.5" x14ac:dyDescent="0.25">
      <c r="A29" s="11"/>
      <c r="B29" s="11"/>
      <c r="C29" s="14" t="s">
        <v>19</v>
      </c>
      <c r="D29" s="18"/>
      <c r="E29" s="11"/>
    </row>
    <row r="30" spans="1:5" ht="16.5" x14ac:dyDescent="0.25">
      <c r="A30" s="11"/>
      <c r="B30" s="11"/>
      <c r="C30" s="14" t="s">
        <v>20</v>
      </c>
      <c r="D30" s="18"/>
      <c r="E30" s="11"/>
    </row>
    <row r="31" spans="1:5" ht="16.5" x14ac:dyDescent="0.25">
      <c r="A31" s="11"/>
      <c r="B31" s="11"/>
      <c r="C31" s="16" t="s">
        <v>21</v>
      </c>
      <c r="D31" s="18"/>
      <c r="E31" s="11"/>
    </row>
    <row r="32" spans="1:5" ht="16.5" x14ac:dyDescent="0.25">
      <c r="A32" s="11"/>
      <c r="B32" s="11"/>
      <c r="C32" s="16" t="s">
        <v>22</v>
      </c>
      <c r="D32" s="17">
        <v>619372</v>
      </c>
      <c r="E32" s="11"/>
    </row>
    <row r="33" spans="1:5" ht="16.5" x14ac:dyDescent="0.25">
      <c r="A33" s="11"/>
      <c r="B33" s="11"/>
      <c r="C33" s="16" t="s">
        <v>23</v>
      </c>
      <c r="D33" s="17">
        <v>15000</v>
      </c>
      <c r="E33" s="11"/>
    </row>
    <row r="34" spans="1:5" ht="16.5" x14ac:dyDescent="0.25">
      <c r="A34" s="11"/>
      <c r="B34" s="11"/>
      <c r="C34" s="16" t="s">
        <v>24</v>
      </c>
      <c r="D34" s="17">
        <v>0</v>
      </c>
      <c r="E34" s="11"/>
    </row>
    <row r="35" spans="1:5" ht="16.5" x14ac:dyDescent="0.25">
      <c r="A35" s="11"/>
      <c r="B35" s="11"/>
      <c r="C35" s="14" t="s">
        <v>25</v>
      </c>
      <c r="D35" s="18">
        <f>SUM(D32:D34)</f>
        <v>634372</v>
      </c>
      <c r="E35" s="11"/>
    </row>
    <row r="36" spans="1:5" ht="16.5" x14ac:dyDescent="0.25">
      <c r="A36" s="11"/>
      <c r="B36" s="11"/>
      <c r="C36" s="14" t="s">
        <v>26</v>
      </c>
      <c r="D36" s="18"/>
      <c r="E36" s="11"/>
    </row>
    <row r="37" spans="1:5" ht="16.5" x14ac:dyDescent="0.25">
      <c r="A37" s="11"/>
      <c r="B37" s="11"/>
      <c r="C37" s="14" t="s">
        <v>27</v>
      </c>
      <c r="D37" s="17"/>
      <c r="E37" s="11"/>
    </row>
    <row r="38" spans="1:5" ht="16.5" x14ac:dyDescent="0.25">
      <c r="A38" s="11"/>
      <c r="B38" s="11"/>
      <c r="C38" s="14" t="s">
        <v>28</v>
      </c>
      <c r="D38" s="18"/>
      <c r="E38" s="11"/>
    </row>
    <row r="39" spans="1:5" ht="16.5" x14ac:dyDescent="0.25">
      <c r="A39" s="11"/>
      <c r="B39" s="11"/>
      <c r="C39" s="16" t="s">
        <v>29</v>
      </c>
      <c r="D39" s="17">
        <v>1960191</v>
      </c>
      <c r="E39" s="11"/>
    </row>
    <row r="40" spans="1:5" ht="16.5" x14ac:dyDescent="0.25">
      <c r="A40" s="11"/>
      <c r="B40" s="11"/>
      <c r="C40" s="16" t="s">
        <v>30</v>
      </c>
      <c r="D40" s="17">
        <v>37832843</v>
      </c>
      <c r="E40" s="11"/>
    </row>
    <row r="41" spans="1:5" ht="16.5" x14ac:dyDescent="0.25">
      <c r="A41" s="11"/>
      <c r="B41" s="11"/>
      <c r="C41" s="16" t="s">
        <v>31</v>
      </c>
      <c r="D41" s="17">
        <v>66978545</v>
      </c>
      <c r="E41" s="11"/>
    </row>
    <row r="42" spans="1:5" ht="16.5" x14ac:dyDescent="0.25">
      <c r="A42" s="11"/>
      <c r="B42" s="11"/>
      <c r="C42" s="16" t="s">
        <v>32</v>
      </c>
      <c r="D42" s="17">
        <v>9815900.1500000004</v>
      </c>
      <c r="E42" s="11"/>
    </row>
    <row r="43" spans="1:5" ht="16.5" x14ac:dyDescent="0.25">
      <c r="A43" s="11"/>
      <c r="B43" s="11"/>
      <c r="C43" s="14" t="s">
        <v>33</v>
      </c>
      <c r="D43" s="18">
        <f>SUM(D39:D42)</f>
        <v>116587479.15000001</v>
      </c>
      <c r="E43" s="11"/>
    </row>
    <row r="44" spans="1:5" ht="18" x14ac:dyDescent="0.25">
      <c r="A44" s="11"/>
      <c r="B44" s="11"/>
      <c r="C44" s="14" t="s">
        <v>34</v>
      </c>
      <c r="D44" s="22">
        <f>+D35+D43</f>
        <v>117221851.15000001</v>
      </c>
      <c r="E44" s="11"/>
    </row>
    <row r="45" spans="1:5" ht="16.5" x14ac:dyDescent="0.25">
      <c r="A45" s="11"/>
      <c r="B45" s="11"/>
      <c r="C45" s="14"/>
      <c r="D45" s="18"/>
      <c r="E45" s="11"/>
    </row>
    <row r="46" spans="1:5" ht="16.5" x14ac:dyDescent="0.25">
      <c r="A46" s="11"/>
      <c r="B46" s="11"/>
      <c r="C46" s="14"/>
      <c r="D46" s="23"/>
      <c r="E46" s="11"/>
    </row>
    <row r="47" spans="1:5" ht="16.5" x14ac:dyDescent="0.25">
      <c r="A47" s="1"/>
      <c r="B47" s="11"/>
      <c r="D47" s="24"/>
      <c r="E47" s="1"/>
    </row>
    <row r="48" spans="1:5" ht="16.5" x14ac:dyDescent="0.25">
      <c r="A48" s="1"/>
      <c r="B48" s="11"/>
      <c r="C48" s="14"/>
      <c r="D48" s="24"/>
      <c r="E48" s="1"/>
    </row>
    <row r="49" spans="1:5" ht="21" x14ac:dyDescent="0.25">
      <c r="A49" s="2" t="s">
        <v>35</v>
      </c>
      <c r="B49" s="11"/>
      <c r="C49" s="25" t="s">
        <v>36</v>
      </c>
      <c r="D49" s="26"/>
      <c r="E49" s="1"/>
    </row>
    <row r="50" spans="1:5" ht="21" x14ac:dyDescent="0.25">
      <c r="A50" s="1"/>
      <c r="B50" s="11"/>
      <c r="C50" s="25" t="s">
        <v>37</v>
      </c>
      <c r="D50" s="24"/>
      <c r="E50" s="1"/>
    </row>
    <row r="51" spans="1:5" ht="16.5" x14ac:dyDescent="0.25">
      <c r="A51" s="1"/>
      <c r="B51" s="11"/>
      <c r="C51" s="14"/>
      <c r="D51" s="26"/>
      <c r="E51" s="1"/>
    </row>
  </sheetData>
  <mergeCells count="5">
    <mergeCell ref="A6:E6"/>
    <mergeCell ref="A7:E7"/>
    <mergeCell ref="A8:E8"/>
    <mergeCell ref="A9:E9"/>
    <mergeCell ref="C12:C14"/>
  </mergeCells>
  <pageMargins left="0.7" right="0.7" top="0.75" bottom="0.75" header="0.3" footer="0.3"/>
  <pageSetup paperSize="9" scale="70" orientation="portrait" verticalDpi="0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Reinoso</dc:creator>
  <cp:lastModifiedBy>Josue Reinoso</cp:lastModifiedBy>
  <dcterms:created xsi:type="dcterms:W3CDTF">2025-11-19T20:36:21Z</dcterms:created>
  <dcterms:modified xsi:type="dcterms:W3CDTF">2025-11-19T20:40:21Z</dcterms:modified>
</cp:coreProperties>
</file>