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6\Enero\Datos Abiertos\"/>
    </mc:Choice>
  </mc:AlternateContent>
  <xr:revisionPtr revIDLastSave="0" documentId="8_{4AD4A580-9D7A-4331-92A4-0F21CB72FDD6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Enero 2023" sheetId="5" state="hidden" r:id="rId1"/>
    <sheet name="Febrero 2023" sheetId="3" state="hidden" r:id="rId2"/>
    <sheet name="Marzo 2023" sheetId="2" state="hidden" r:id="rId3"/>
    <sheet name="Enero-2026" sheetId="17" r:id="rId4"/>
  </sheets>
  <definedNames>
    <definedName name="_xlnm.Print_Area" localSheetId="3">'Enero-2026'!$A$1:$I$31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7" l="1"/>
  <c r="F12" i="5" l="1"/>
  <c r="F61" i="3"/>
  <c r="F20" i="3"/>
  <c r="F19" i="2"/>
</calcChain>
</file>

<file path=xl/sharedStrings.xml><?xml version="1.0" encoding="utf-8"?>
<sst xmlns="http://schemas.openxmlformats.org/spreadsheetml/2006/main" count="243" uniqueCount="93">
  <si>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</si>
  <si>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</si>
  <si>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</si>
  <si>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</si>
  <si>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</si>
  <si>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</si>
  <si>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</si>
  <si>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</si>
  <si>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</si>
  <si>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</si>
  <si>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</si>
  <si>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</si>
  <si>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</si>
  <si>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</si>
  <si>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</si>
  <si>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</si>
  <si>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</si>
  <si>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</si>
  <si>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</si>
  <si>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</si>
  <si>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</si>
  <si>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</si>
  <si>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</si>
  <si>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</si>
  <si>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</si>
  <si>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</si>
  <si>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</si>
  <si>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</si>
  <si>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</si>
  <si>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</si>
  <si>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</si>
  <si>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</si>
  <si>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</si>
  <si>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</si>
  <si>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</si>
  <si>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</si>
  <si>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</si>
  <si>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</si>
  <si>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</si>
  <si>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</si>
  <si>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</si>
  <si>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</si>
  <si>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</si>
  <si>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</si>
  <si>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</si>
  <si>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</si>
  <si>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</si>
  <si>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</si>
  <si>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</si>
  <si>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</si>
  <si>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</si>
  <si>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</si>
  <si>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</si>
  <si>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</si>
  <si>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</si>
  <si>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</si>
  <si>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</si>
  <si>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</si>
  <si>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</si>
  <si>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</si>
  <si>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</si>
  <si>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</si>
  <si>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</si>
  <si>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</si>
  <si>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</si>
  <si>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Compra de agua para empleados</t>
  </si>
  <si>
    <t>2.3.1.1.01</t>
  </si>
  <si>
    <t>Grupo Alaka, S.A</t>
  </si>
  <si>
    <t>B1500000874</t>
  </si>
  <si>
    <t>Distribuidora y Servicios Diversos</t>
  </si>
  <si>
    <t>Compra de placas de reconocimientos</t>
  </si>
  <si>
    <t>15/12/2025</t>
  </si>
  <si>
    <t>2.3.9.9.05</t>
  </si>
  <si>
    <t>E450000002427</t>
  </si>
  <si>
    <t>30/12/2025</t>
  </si>
  <si>
    <t>RELACION DE CUENTAS POR PAGAR AL 31 ENERO 2026.</t>
  </si>
  <si>
    <t>B1500000132</t>
  </si>
  <si>
    <t>Fefri-Electric Reynoso Gil</t>
  </si>
  <si>
    <t>Servicio de mantenimiento y reparacion de los aires acondicionados enero 2026</t>
  </si>
  <si>
    <t>30/1/2026</t>
  </si>
  <si>
    <t>E450000002428</t>
  </si>
  <si>
    <t>E450000002429</t>
  </si>
  <si>
    <t>E450000002430</t>
  </si>
  <si>
    <t>13/1/2026</t>
  </si>
  <si>
    <t>20/1/2026</t>
  </si>
  <si>
    <t>27/1/2026</t>
  </si>
  <si>
    <t>E450000022024</t>
  </si>
  <si>
    <t>Altice Dominicana, SA</t>
  </si>
  <si>
    <t>Servicio telefono e internet enero 2026</t>
  </si>
  <si>
    <t>2.2.1.3.01     2.2.1.5.01</t>
  </si>
  <si>
    <t>28/1/2026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</si>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</sst>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5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0" fontId="2" fillId="2" borderId="1" xfId="0" applyFont="1" applyFill="1" applyBorder="1" applyAlignment="1">
      <alignment horizontal="left" wrapText="1"/>
    </xf>
    <xf numFmtId="4" fontId="0" fillId="0" borderId="0" xfId="0" applyNumberFormat="1"/>
    <xf numFmtId="0" fontId="2" fillId="0" borderId="1" xfId="0" applyFont="1" applyBorder="1" applyAlignment="1">
      <alignment horizontal="left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43" fontId="0" fillId="2" borderId="1" xfId="1" applyFont="1" applyFill="1" applyBorder="1" applyAlignment="1"/>
    <xf numFmtId="0" fontId="6" fillId="0" borderId="0" xfId="0" applyFont="1"/>
    <xf numFmtId="0" fontId="6" fillId="0" borderId="0" xfId="0" applyFont="1" applyAlignment="1">
      <alignment horizontal="right"/>
    </xf>
    <xf numFmtId="43" fontId="6" fillId="0" borderId="0" xfId="1" applyFont="1" applyBorder="1"/>
    <xf numFmtId="43" fontId="6" fillId="0" borderId="0" xfId="1" applyFont="1"/>
    <xf numFmtId="43" fontId="0" fillId="0" borderId="0" xfId="1" applyFont="1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43" fontId="0" fillId="2" borderId="0" xfId="1" applyFont="1" applyFill="1" applyBorder="1" applyAlignment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43" fontId="0" fillId="2" borderId="1" xfId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left" wrapText="1"/>
    </xf>
    <xf numFmtId="0" fontId="0" fillId="2" borderId="2" xfId="0" applyFill="1" applyBorder="1" applyAlignment="1">
      <alignment wrapText="1"/>
    </xf>
    <xf numFmtId="14" fontId="0" fillId="2" borderId="1" xfId="0" applyNumberFormat="1" applyFill="1" applyBorder="1" applyAlignment="1">
      <alignment horizontal="left" vertical="top" wrapText="1"/>
    </xf>
    <xf numFmtId="0" fontId="0" fillId="2" borderId="3" xfId="0" applyFill="1" applyBorder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43" fontId="0" fillId="2" borderId="3" xfId="1" applyFont="1" applyFill="1" applyBorder="1" applyAlignment="1">
      <alignment horizontal="right" wrapText="1"/>
    </xf>
    <xf numFmtId="0" fontId="0" fillId="2" borderId="3" xfId="0" applyFill="1" applyBorder="1" applyAlignment="1">
      <alignment wrapText="1"/>
    </xf>
    <xf numFmtId="14" fontId="0" fillId="0" borderId="3" xfId="0" applyNumberFormat="1" applyBorder="1"/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justify" vertical="justify"/>
    </xf>
    <xf numFmtId="14" fontId="0" fillId="2" borderId="1" xfId="0" applyNumberFormat="1" applyFill="1" applyBorder="1" applyAlignment="1">
      <alignment horizontal="left" wrapText="1"/>
    </xf>
    <xf numFmtId="14" fontId="0" fillId="2" borderId="1" xfId="0" applyNumberFormat="1" applyFill="1" applyBorder="1" applyAlignment="1">
      <alignment wrapText="1"/>
    </xf>
    <xf numFmtId="0" fontId="7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123825</xdr:rowOff>
    </xdr:from>
    <xdr:to>
      <xdr:col>5</xdr:col>
      <xdr:colOff>688487</xdr:colOff>
      <xdr:row>5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E5A729-970A-4640-B98B-217438AC9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504825"/>
          <a:ext cx="2917337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62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44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59"/>
      <c r="B43" s="59"/>
      <c r="C43" s="59"/>
      <c r="D43" s="59"/>
      <c r="E43" s="59"/>
      <c r="F43" s="59"/>
      <c r="G43" s="59"/>
      <c r="H43" s="59"/>
      <c r="I43" s="59"/>
    </row>
    <row r="44" spans="1:9" x14ac:dyDescent="0.25">
      <c r="A44" s="59"/>
      <c r="B44" s="59"/>
      <c r="C44" s="59"/>
      <c r="D44" s="59"/>
      <c r="E44" s="59"/>
      <c r="F44" s="59"/>
      <c r="G44" s="59"/>
      <c r="H44" s="59"/>
      <c r="I44" s="59"/>
    </row>
    <row r="45" spans="1:9" x14ac:dyDescent="0.25">
      <c r="A45" s="59"/>
      <c r="B45" s="59"/>
      <c r="C45" s="59"/>
      <c r="D45" s="59"/>
      <c r="E45" s="59"/>
      <c r="F45" s="59"/>
      <c r="G45" s="59"/>
      <c r="H45" s="59"/>
      <c r="I45" s="59"/>
    </row>
    <row r="46" spans="1:9" x14ac:dyDescent="0.25">
      <c r="A46" s="59"/>
      <c r="B46" s="59"/>
      <c r="C46" s="59"/>
      <c r="D46" s="59"/>
      <c r="E46" s="59"/>
      <c r="F46" s="59"/>
      <c r="G46" s="59"/>
      <c r="H46" s="59"/>
      <c r="I46" s="59"/>
    </row>
    <row r="47" spans="1:9" x14ac:dyDescent="0.25">
      <c r="A47" s="59"/>
      <c r="B47" s="59"/>
      <c r="C47" s="59"/>
      <c r="D47" s="59"/>
      <c r="E47" s="59"/>
      <c r="F47" s="59"/>
      <c r="G47" s="59"/>
      <c r="H47" s="59"/>
      <c r="I47" s="59"/>
    </row>
    <row r="48" spans="1:9" x14ac:dyDescent="0.25">
      <c r="A48" s="59"/>
      <c r="B48" s="59"/>
      <c r="C48" s="59"/>
      <c r="D48" s="59"/>
      <c r="E48" s="59"/>
      <c r="F48" s="59"/>
      <c r="G48" s="59"/>
      <c r="H48" s="59"/>
      <c r="I48" s="59"/>
    </row>
    <row r="49" spans="1:9" x14ac:dyDescent="0.25">
      <c r="A49" s="60" t="s">
        <v>0</v>
      </c>
      <c r="B49" s="60"/>
      <c r="C49" s="60"/>
      <c r="D49" s="60"/>
      <c r="E49" s="60"/>
      <c r="F49" s="60"/>
      <c r="G49" s="60"/>
      <c r="H49" s="60"/>
      <c r="I49" s="60"/>
    </row>
    <row r="50" spans="1:9" x14ac:dyDescent="0.25">
      <c r="A50" s="60" t="s">
        <v>23</v>
      </c>
      <c r="B50" s="60"/>
      <c r="C50" s="60"/>
      <c r="D50" s="60"/>
      <c r="E50" s="60"/>
      <c r="F50" s="60"/>
      <c r="G50" s="60"/>
      <c r="H50" s="60"/>
      <c r="I50" s="60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23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98CC-CA59-43DE-9610-39C9C4CE2E0D}">
  <dimension ref="A1:I32"/>
  <sheetViews>
    <sheetView tabSelected="1" topLeftCell="A13" zoomScaleNormal="100" workbookViewId="0">
      <selection activeCell="O13" sqref="O13"/>
    </sheetView>
  </sheetViews>
  <sheetFormatPr baseColWidth="10" defaultRowHeight="15" x14ac:dyDescent="0.25"/>
  <cols>
    <col min="1" max="1" width="8" customWidth="1"/>
    <col min="2" max="2" width="16.7109375" customWidth="1"/>
    <col min="3" max="3" width="17.28515625" customWidth="1"/>
    <col min="4" max="4" width="24.42578125" customWidth="1"/>
    <col min="7" max="7" width="13.7109375" customWidth="1"/>
    <col min="8" max="8" width="14.42578125" customWidth="1"/>
    <col min="9" max="9" width="13.28515625" customWidth="1"/>
  </cols>
  <sheetData>
    <row r="1" spans="1:9" x14ac:dyDescent="0.25">
      <c r="A1" s="59" t="s">
        <v>64</v>
      </c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75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4" t="s">
        <v>5</v>
      </c>
      <c r="F10" s="3" t="s">
        <v>6</v>
      </c>
      <c r="G10" s="4" t="s">
        <v>7</v>
      </c>
      <c r="H10" s="4" t="s">
        <v>8</v>
      </c>
      <c r="I10" s="4" t="s">
        <v>9</v>
      </c>
    </row>
    <row r="11" spans="1:9" ht="45" x14ac:dyDescent="0.25">
      <c r="A11" s="58">
        <v>1</v>
      </c>
      <c r="B11" s="34" t="s">
        <v>73</v>
      </c>
      <c r="C11" s="35" t="s">
        <v>67</v>
      </c>
      <c r="D11" s="35" t="s">
        <v>65</v>
      </c>
      <c r="E11" s="35" t="s">
        <v>66</v>
      </c>
      <c r="F11" s="36">
        <v>1608</v>
      </c>
      <c r="G11" s="35" t="s">
        <v>14</v>
      </c>
      <c r="H11" s="51" t="s">
        <v>74</v>
      </c>
      <c r="I11" s="62" t="s">
        <v>74</v>
      </c>
    </row>
    <row r="12" spans="1:9" ht="45" x14ac:dyDescent="0.25">
      <c r="A12" s="58">
        <v>2</v>
      </c>
      <c r="B12" s="34" t="s">
        <v>80</v>
      </c>
      <c r="C12" s="35" t="s">
        <v>67</v>
      </c>
      <c r="D12" s="35" t="s">
        <v>65</v>
      </c>
      <c r="E12" s="35" t="s">
        <v>66</v>
      </c>
      <c r="F12" s="36">
        <v>1675</v>
      </c>
      <c r="G12" s="35" t="s">
        <v>14</v>
      </c>
      <c r="H12" s="51" t="s">
        <v>83</v>
      </c>
      <c r="I12" s="51" t="s">
        <v>83</v>
      </c>
    </row>
    <row r="13" spans="1:9" ht="45" x14ac:dyDescent="0.25">
      <c r="A13" s="58">
        <v>3</v>
      </c>
      <c r="B13" s="34" t="s">
        <v>81</v>
      </c>
      <c r="C13" s="35" t="s">
        <v>67</v>
      </c>
      <c r="D13" s="35" t="s">
        <v>65</v>
      </c>
      <c r="E13" s="35" t="s">
        <v>66</v>
      </c>
      <c r="F13" s="36">
        <v>1675</v>
      </c>
      <c r="G13" s="35" t="s">
        <v>14</v>
      </c>
      <c r="H13" s="51" t="s">
        <v>84</v>
      </c>
      <c r="I13" s="51" t="s">
        <v>84</v>
      </c>
    </row>
    <row r="14" spans="1:9" ht="45" x14ac:dyDescent="0.25">
      <c r="A14" s="58">
        <v>4</v>
      </c>
      <c r="B14" s="34" t="s">
        <v>82</v>
      </c>
      <c r="C14" s="35" t="s">
        <v>67</v>
      </c>
      <c r="D14" s="35" t="s">
        <v>65</v>
      </c>
      <c r="E14" s="35" t="s">
        <v>66</v>
      </c>
      <c r="F14" s="36">
        <v>1323</v>
      </c>
      <c r="G14" s="35" t="s">
        <v>14</v>
      </c>
      <c r="H14" s="51" t="s">
        <v>85</v>
      </c>
      <c r="I14" s="51" t="s">
        <v>85</v>
      </c>
    </row>
    <row r="15" spans="1:9" ht="60" x14ac:dyDescent="0.25">
      <c r="A15" s="58">
        <v>5</v>
      </c>
      <c r="B15" s="34" t="s">
        <v>68</v>
      </c>
      <c r="C15" s="35" t="s">
        <v>69</v>
      </c>
      <c r="D15" s="35" t="s">
        <v>70</v>
      </c>
      <c r="E15" s="35" t="s">
        <v>72</v>
      </c>
      <c r="F15" s="36">
        <v>28497</v>
      </c>
      <c r="G15" s="35" t="s">
        <v>14</v>
      </c>
      <c r="H15" s="63" t="s">
        <v>71</v>
      </c>
      <c r="I15" s="63" t="s">
        <v>71</v>
      </c>
    </row>
    <row r="16" spans="1:9" ht="58.5" customHeight="1" x14ac:dyDescent="0.25">
      <c r="A16" s="58">
        <v>6</v>
      </c>
      <c r="B16" s="34" t="s">
        <v>76</v>
      </c>
      <c r="C16" s="33" t="s">
        <v>77</v>
      </c>
      <c r="D16" s="7" t="s">
        <v>78</v>
      </c>
      <c r="E16" s="35" t="s">
        <v>27</v>
      </c>
      <c r="F16" s="36">
        <v>39166.65</v>
      </c>
      <c r="G16" s="35" t="s">
        <v>14</v>
      </c>
      <c r="H16" s="12" t="s">
        <v>79</v>
      </c>
      <c r="I16" s="12" t="s">
        <v>79</v>
      </c>
    </row>
    <row r="17" spans="1:9" ht="60" x14ac:dyDescent="0.25">
      <c r="A17" s="58">
        <v>7</v>
      </c>
      <c r="B17" s="34" t="s">
        <v>86</v>
      </c>
      <c r="C17" s="33" t="s">
        <v>87</v>
      </c>
      <c r="D17" s="7" t="s">
        <v>88</v>
      </c>
      <c r="E17" s="35" t="s">
        <v>89</v>
      </c>
      <c r="F17" s="36">
        <v>84424.53</v>
      </c>
      <c r="G17" s="35" t="s">
        <v>14</v>
      </c>
      <c r="H17" s="12" t="s">
        <v>90</v>
      </c>
      <c r="I17" s="12" t="s">
        <v>90</v>
      </c>
    </row>
    <row r="18" spans="1:9" x14ac:dyDescent="0.25">
      <c r="A18" s="58"/>
      <c r="B18" s="34"/>
      <c r="C18" s="33"/>
      <c r="D18" s="7"/>
      <c r="E18" s="50"/>
      <c r="F18" s="36"/>
      <c r="G18" s="35"/>
      <c r="H18" s="12"/>
      <c r="I18" s="12"/>
    </row>
    <row r="19" spans="1:9" x14ac:dyDescent="0.25">
      <c r="A19" s="34"/>
      <c r="B19" s="52"/>
      <c r="C19" s="53"/>
      <c r="D19" s="54"/>
      <c r="E19" s="49"/>
      <c r="F19" s="55"/>
      <c r="G19" s="56"/>
      <c r="H19" s="57"/>
      <c r="I19" s="57"/>
    </row>
    <row r="20" spans="1:9" x14ac:dyDescent="0.25">
      <c r="A20" s="58"/>
      <c r="B20" s="35"/>
      <c r="C20" s="33"/>
      <c r="D20" s="7"/>
      <c r="E20" s="31"/>
      <c r="F20" s="48"/>
      <c r="G20" s="35"/>
      <c r="H20" s="12"/>
      <c r="I20" s="12"/>
    </row>
    <row r="21" spans="1:9" x14ac:dyDescent="0.25">
      <c r="A21" s="58"/>
      <c r="B21" s="35"/>
      <c r="C21" s="33"/>
      <c r="D21" s="7"/>
      <c r="E21" s="31"/>
      <c r="F21" s="48"/>
      <c r="G21" s="35"/>
      <c r="H21" s="12"/>
      <c r="I21" s="12"/>
    </row>
    <row r="22" spans="1:9" x14ac:dyDescent="0.25">
      <c r="A22" s="42"/>
      <c r="B22" s="43"/>
      <c r="C22" s="43"/>
      <c r="D22" s="44"/>
      <c r="E22" s="42"/>
      <c r="F22" s="45"/>
      <c r="G22" s="46"/>
      <c r="H22" s="47"/>
      <c r="I22" s="47"/>
    </row>
    <row r="23" spans="1:9" x14ac:dyDescent="0.25">
      <c r="B23" s="28"/>
      <c r="C23" s="28"/>
      <c r="D23" s="29"/>
      <c r="F23" s="30">
        <f>SUM(F11:F21)</f>
        <v>158369.18</v>
      </c>
    </row>
    <row r="24" spans="1:9" x14ac:dyDescent="0.25">
      <c r="B24" s="28"/>
      <c r="C24" s="28"/>
      <c r="D24" s="29"/>
      <c r="F24" s="32"/>
    </row>
    <row r="26" spans="1:9" ht="18.75" x14ac:dyDescent="0.25">
      <c r="C26" s="64"/>
      <c r="D26" s="64" t="s">
        <v>91</v>
      </c>
      <c r="G26" s="13"/>
    </row>
    <row r="27" spans="1:9" ht="18.75" x14ac:dyDescent="0.25">
      <c r="C27" s="64"/>
      <c r="D27" s="64" t="s">
        <v>92</v>
      </c>
      <c r="G27" s="13"/>
    </row>
    <row r="31" spans="1:9" x14ac:dyDescent="0.25">
      <c r="B31" s="37"/>
      <c r="C31" s="37"/>
      <c r="D31" s="37"/>
      <c r="E31" s="38"/>
      <c r="F31" s="39"/>
      <c r="G31" s="40"/>
    </row>
    <row r="32" spans="1:9" x14ac:dyDescent="0.25">
      <c r="B32" s="61"/>
      <c r="C32" s="61"/>
      <c r="D32" s="61"/>
      <c r="E32" s="61"/>
      <c r="F32" s="61"/>
      <c r="G32" s="41"/>
    </row>
  </sheetData>
  <mergeCells count="4">
    <mergeCell ref="A1:I6"/>
    <mergeCell ref="A7:I7"/>
    <mergeCell ref="A8:I8"/>
    <mergeCell ref="B32:F32"/>
  </mergeCells>
  <pageMargins left="0.7" right="0.7" top="0.75" bottom="0.75" header="0.3" footer="0.3"/>
  <pageSetup paperSize="9" scale="6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Enero-2026</vt:lpstr>
      <vt:lpstr>'Enero-2026'!Área_de_impresión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2026-02-13T13:54:18Z</cp:lastPrinted>
  <dcterms:created xsi:type="dcterms:W3CDTF">2023-05-12T15:12:53Z</dcterms:created>
  <dcterms:modified xsi:type="dcterms:W3CDTF">2026-02-13T13:54:48Z</dcterms:modified>
</cp:coreProperties>
</file>